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F:\Opel\PR\PR\Pricelists\"/>
    </mc:Choice>
  </mc:AlternateContent>
  <xr:revisionPtr revIDLastSave="0" documentId="13_ncr:1_{E201252E-A283-45AD-B9D1-6901557D1D0F}" xr6:coauthVersionLast="47" xr6:coauthVersionMax="47" xr10:uidLastSave="{00000000-0000-0000-0000-000000000000}"/>
  <bookViews>
    <workbookView xWindow="-120" yWindow="-120" windowWidth="29040" windowHeight="15840" tabRatio="552" firstSheet="1" activeTab="1" xr2:uid="{00000000-000D-0000-FFFF-FFFF00000000}"/>
  </bookViews>
  <sheets>
    <sheet name="CORSA Prices" sheetId="2" state="hidden" r:id="rId1"/>
    <sheet name="Opel PC" sheetId="4" r:id="rId2"/>
    <sheet name="Opel CV" sheetId="5" r:id="rId3"/>
  </sheets>
  <externalReferences>
    <externalReference r:id="rId4"/>
    <externalReference r:id="rId5"/>
  </externalReferences>
  <definedNames>
    <definedName name="_xlnm._FilterDatabase" localSheetId="1" hidden="1">'Opel PC'!#REF!</definedName>
    <definedName name="_r2tg">#N/A</definedName>
    <definedName name="a">#N/A</definedName>
    <definedName name="AA">#N/A</definedName>
    <definedName name="abc">#N/A</definedName>
    <definedName name="APs">#N/A</definedName>
    <definedName name="as">#N/A</definedName>
    <definedName name="b">#N/A</definedName>
    <definedName name="bbb">#N/A</definedName>
    <definedName name="cba">#N/A</definedName>
    <definedName name="CountPrintout">#N/A</definedName>
    <definedName name="d">#N/A</definedName>
    <definedName name="e">#N/A</definedName>
    <definedName name="efg">#N/A</definedName>
    <definedName name="efuze4">#N/A</definedName>
    <definedName name="f">#N/A</definedName>
    <definedName name="fggfjhjhfk">#N/A</definedName>
    <definedName name="HB">#REF!</definedName>
    <definedName name="HB_1">#REF!</definedName>
    <definedName name="insurance" localSheetId="1">'Opel PC'!#REF!</definedName>
    <definedName name="insurance">'[1]Ανάλυση Τιμών Προαιρ.Εξοπλισμού'!#REF!</definedName>
    <definedName name="KMH">#REF!</definedName>
    <definedName name="lkj">#N/A</definedName>
    <definedName name="llllkkm">#N/A</definedName>
    <definedName name="Macro.CountPrintout">#N/A</definedName>
    <definedName name="Makrodreieck">[2]!Makrodreieck</definedName>
    <definedName name="Makrokreis">[2]!Makrokreis</definedName>
    <definedName name="Makrokreuz">[2]!Makrokreuz</definedName>
    <definedName name="_xlnm.Print_Area" localSheetId="0">'CORSA Prices'!$A$1:$F$11</definedName>
    <definedName name="_xlnm.Print_Area" localSheetId="1">'Opel PC'!$A$1:$I$107</definedName>
    <definedName name="_xlnm.Print_Area">#REF!</definedName>
    <definedName name="_xlnm.Print_Titles" localSheetId="1">'Opel PC'!$3:$3</definedName>
    <definedName name="_xlnm.Print_Titles">#REF!</definedName>
    <definedName name="Proplist_new">#REF!</definedName>
    <definedName name="qwe">#N/A</definedName>
    <definedName name="qwrtz">#N/A</definedName>
    <definedName name="reftgz">#N/A</definedName>
    <definedName name="rfxc">#N/A</definedName>
    <definedName name="seat">#REF!</definedName>
    <definedName name="seat1">#REF!</definedName>
    <definedName name="SeptRS">#N/A</definedName>
    <definedName name="Sn">#REF!</definedName>
    <definedName name="üpoiu">#N/A</definedName>
    <definedName name="vatrate" localSheetId="1">'Opel PC'!#REF!</definedName>
    <definedName name="vatrate">'[1]Ανάλυση Τιμών Προαιρ.Εξοπλισμού'!#REF!</definedName>
    <definedName name="xmas">#N/A</definedName>
    <definedName name="xyz">#N/A</definedName>
    <definedName name="zu">#N/A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2" l="1"/>
  <c r="C6" i="2"/>
  <c r="C4" i="2" l="1"/>
  <c r="D5" i="2" l="1"/>
  <c r="D6" i="2"/>
  <c r="D8" i="2" l="1"/>
  <c r="D4" i="2"/>
  <c r="F7" i="2"/>
  <c r="E5" i="2"/>
  <c r="E6" i="2"/>
  <c r="F8" i="2"/>
  <c r="E8" i="2"/>
  <c r="F5" i="2"/>
</calcChain>
</file>

<file path=xl/sharedStrings.xml><?xml version="1.0" encoding="utf-8"?>
<sst xmlns="http://schemas.openxmlformats.org/spreadsheetml/2006/main" count="345" uniqueCount="197">
  <si>
    <t>Diesel</t>
  </si>
  <si>
    <t xml:space="preserve">     Μοντέλο - Περιγραφή</t>
  </si>
  <si>
    <t>Προτεινόμενη
 Λιανική Τιμή
ΠΡΟ Φόρων</t>
  </si>
  <si>
    <t>Κυβισμός 
(κ.εκ.)</t>
  </si>
  <si>
    <t>Petrol</t>
  </si>
  <si>
    <t>1.2 75hp S/S MT5</t>
  </si>
  <si>
    <t>1.2T 100hp S/S MT6</t>
  </si>
  <si>
    <t>1.2T 100hp S/S AT8</t>
  </si>
  <si>
    <t>1.2T 130hp S/S AT8</t>
  </si>
  <si>
    <t>1.5D 102hp S/S MT6</t>
  </si>
  <si>
    <t>Edition</t>
  </si>
  <si>
    <t>Elegance</t>
  </si>
  <si>
    <t>GS-Line</t>
  </si>
  <si>
    <t>Corsa</t>
  </si>
  <si>
    <t xml:space="preserve">NEO Opel Corsa MY'21
Εκδόσεις / Κινητήρες </t>
  </si>
  <si>
    <t>NEO CORSA MY'21</t>
  </si>
  <si>
    <t>Corsa 1.2 75hp S/S MT5</t>
  </si>
  <si>
    <t>Corsa 1.5D 102hp S/S MT6</t>
  </si>
  <si>
    <t>Τέλη Κυκλοφορίας
WLTP</t>
  </si>
  <si>
    <t>ΦΠΑ
24%</t>
  </si>
  <si>
    <r>
      <rPr>
        <b/>
        <u/>
        <sz val="10"/>
        <rFont val="Opel Next"/>
        <family val="2"/>
      </rPr>
      <t>Σημειώσεις:</t>
    </r>
    <r>
      <rPr>
        <b/>
        <sz val="10"/>
        <rFont val="Opel Next"/>
        <family val="2"/>
      </rPr>
      <t xml:space="preserve">
1. Οι λιανικές τιμές με φόρους που αναφέρονται στον παρόντα τιμοκατάλογο, βασίζονται στις ανώτατες προτεινόμενες τιμές πώλησης προ φόρων (δηλ. χωρίς ΦΠΑ και τέλος ταξινόμησης, βλ. ανάλυση τιμών 3, 4) - κάθε Διανομέας προσδιορίζει κατά την απόλυτη διακριτική του ευχέρεια την τελική λιανική τιμή για κάθε μοντέλο αυτοκινήτου, με βάση τη συγκεκριμένη εμπορική συναλλαγή και την ισχύουσα εμπορική / πιστωτική πολιτική του Διανομέα.
2. Οι τελικές λιανικές τιμές με φόρους ενδέχεται να διαφέρουν από αυτές που αναγράφονται στον παρόντα τιμοκατάλογο καθώς διαμορφώνονται ανάλογα με το συντελεστή τέλους ταξινόμησης στον οποίο εμπίπτει η τελική συνολική τιμή προ φόρων (όπως προκύπτει από το άθροισμα των τιμών προ φόρων του μοντέλου και του προαιρετικού εξοπλισμού).
3 . Οι τιμές με φόρους του προαιρετικού εξοπλισμού είναι ενδεικτικές καθώς έχουν υπολογιστεί με ένα μέσο συντελεστή τέλους ταξινόμησης και άρα ενδέχεται να διαφέρουν από αυτές που αναγράφονται στον παρόντα τιμοκατάλογο.
4. Oι λιανικές τιμές συμπεριλαμβάνουν έξοδα μεταφοράς έως τις εγκαταστάσεις των Διανομέων ή τον πλησιέστερο λιμένα της ενδοχώρας -  ΔΕΝ συμπεριλαμβάνουν έξοδα ταξινόμησης &amp; τέλη κυκλοφορίας.
5.  O εξοπλισμός, οι τιμές και τα τεχνικά χαρακτηριστικά  μπορούν να μεταβληθούν από τον κατασκευαστή χωρίς προηγούμενη ειδοποίηση.</t>
    </r>
  </si>
  <si>
    <r>
      <t xml:space="preserve">Ανακύκλωση: Πληροφορίες αναφορικά με τον Σχεδιασμό για το Περιβάλλον, το Δίκτυο Παράδοσης &amp; Παραλαβής Οχημάτων Τέλους Κύκλου Ζωής ΕΔΟΕ μπορούν να βρεθούν στο: </t>
    </r>
    <r>
      <rPr>
        <b/>
        <u/>
        <sz val="10"/>
        <rFont val="Opel Next"/>
        <family val="2"/>
      </rPr>
      <t>www.opel.gr/empeiria/anakyklosi.html</t>
    </r>
  </si>
  <si>
    <r>
      <t>ΤΤ
βάσει 
WLTP CO</t>
    </r>
    <r>
      <rPr>
        <b/>
        <vertAlign val="subscript"/>
        <sz val="14"/>
        <color rgb="FF0000FF"/>
        <rFont val="Opel Next"/>
        <family val="2"/>
      </rPr>
      <t>2</t>
    </r>
  </si>
  <si>
    <t>Opel Corsa</t>
  </si>
  <si>
    <t>Edition 1.2lt Turbo S/S, 100hp MT6</t>
  </si>
  <si>
    <t>Edition 1.5lt Diesel S/S, 110hp MT6</t>
  </si>
  <si>
    <t>Business Edition 1.2lt Turbo, 130 hp Start &amp; Stop MT6</t>
  </si>
  <si>
    <t>Business Edition 1.2lt Turbo, 130 hp Start &amp; Stop AT8</t>
  </si>
  <si>
    <t>Business Edition 1.5lt, 130hp Start &amp; Stop AT8</t>
  </si>
  <si>
    <t>Business Elegance 1.2lt Turbo, 130 hp Start &amp; Stop MT6</t>
  </si>
  <si>
    <t>Business Elegance 1.2lt Turbo, 130 hp Start &amp; Stop AT8</t>
  </si>
  <si>
    <t>Business Elegance 1.5lt, 130hp Start &amp; Stop AT8</t>
  </si>
  <si>
    <t>Ultimate 1.2lt Turbo, 130 hp Start &amp; Stop MT6</t>
  </si>
  <si>
    <t>Ultimate 1.2lt Turbo, 130 hp Start &amp; Stop AT8</t>
  </si>
  <si>
    <t>Ultimate 1.5lt, 130hp Start &amp; Stop AT8</t>
  </si>
  <si>
    <t>Edition 1.2lt, 83 hp Start &amp; Stop MT5</t>
  </si>
  <si>
    <t>Edition 1.5lt Diesel, 110hp Start &amp; Stop MT6</t>
  </si>
  <si>
    <t>Elegance 1.2lt, 83 hp Start &amp; Stop MT5</t>
  </si>
  <si>
    <t>Elegance 1.2lt Turbo, 130 hp Start &amp; Stop MT6</t>
  </si>
  <si>
    <t>Elegance 1.2lt Turbo, 130 hp Start &amp; Stop AT6</t>
  </si>
  <si>
    <t>Elegance 1.5lt Diesel, 110hp Start &amp; Stop MT6</t>
  </si>
  <si>
    <t>Elegance 1.5lt Diesel, 120hp Start &amp; Stop AT6</t>
  </si>
  <si>
    <t>Ultimate 1.2lt Turbo, 130 hp Start &amp; Stop AT6</t>
  </si>
  <si>
    <t>Ultimate 1.5lt Diesel, 110hp Start &amp; Stop MT6</t>
  </si>
  <si>
    <t>Ultimate 1.5lt Diesel, 120hp Start &amp; Stop AT6</t>
  </si>
  <si>
    <t xml:space="preserve">Opel Crossland </t>
  </si>
  <si>
    <t>Εκπομπές Ρύπων
CO2
(Μικτού 
Κύκλου g/km)</t>
  </si>
  <si>
    <t>L1H1 (Small)</t>
  </si>
  <si>
    <t>L2H1 (Medium)</t>
  </si>
  <si>
    <t>L3H1 (Large)</t>
  </si>
  <si>
    <t>Corsa-e-Edition 136hp</t>
  </si>
  <si>
    <t>-</t>
  </si>
  <si>
    <t>Corsa-e-Elegance 136hp</t>
  </si>
  <si>
    <t>Corsa-e-GS Line 136hp</t>
  </si>
  <si>
    <t>Corsa-e -Ultimate 136hp</t>
  </si>
  <si>
    <t>Περιγραφή Μοντέλου</t>
  </si>
  <si>
    <t>Προτεινόμενη
Λιανική Τιμή</t>
  </si>
  <si>
    <t>Προτεινόμενη
Λιανική Τιμή
προ Φόρων</t>
  </si>
  <si>
    <t>Τέλος 
Ταξινόμησης</t>
  </si>
  <si>
    <t>Mokka-e BEV 136hp Edition</t>
  </si>
  <si>
    <t xml:space="preserve">Καύσιμο </t>
  </si>
  <si>
    <t xml:space="preserve">Βενζίνη </t>
  </si>
  <si>
    <t xml:space="preserve">Πετρέλαιο </t>
  </si>
  <si>
    <t>Αμάξωμα</t>
  </si>
  <si>
    <t>Συντελεστής TT</t>
  </si>
  <si>
    <t>L1</t>
  </si>
  <si>
    <t>XL</t>
  </si>
  <si>
    <t>Βενζίνη</t>
  </si>
  <si>
    <t>Ηλεκτρικό</t>
  </si>
  <si>
    <t>Edition 1.2lt Turbo S/S, 130hp MT6</t>
  </si>
  <si>
    <t>Pure 1.2lt Turbo S/S, 100hp MT6</t>
  </si>
  <si>
    <t>Pure 1.2lt Turbo S/S, 130hp MT6</t>
  </si>
  <si>
    <t>Pure 1.2lt Turbo S/S, 130hp AT8</t>
  </si>
  <si>
    <t>Pure 1.5lt Diesel S/S, 110hp MT6</t>
  </si>
  <si>
    <t>Bold 1.2lt Turbo S/S, 130hp MT6</t>
  </si>
  <si>
    <t>Bold 1.2lt Turbo S/S, 130hp AT8</t>
  </si>
  <si>
    <t>Bold 1.5lt Diesel S/S, 110hp MT6</t>
  </si>
  <si>
    <t>More 1.2lt Turbo S/S, 130hp MT6</t>
  </si>
  <si>
    <t>More 1.2lt Turbo S/S, 130hp AT8</t>
  </si>
  <si>
    <t>More 1.5lt Diesel S/S, 110hp MT6</t>
  </si>
  <si>
    <t>Πετρέλαιο</t>
  </si>
  <si>
    <t>GS Line 1.2lt Turbo, 130 hp Start &amp; Stop MT6</t>
  </si>
  <si>
    <t>GS Line 1.2lt Turbo, 130 hp Start &amp; Stop AT6</t>
  </si>
  <si>
    <t>GS Line 1.5lt Diesel, 110hp Start &amp; Stop MT6</t>
  </si>
  <si>
    <t>GS Line 1.5lt Diesel, 120hp Start &amp; Stop AT6</t>
  </si>
  <si>
    <t>Εκπομπές Ρύπων
CO2
(Μικτού Κύκλου WLTP g/km)</t>
  </si>
  <si>
    <t>Προτεινόμενη Λιανική Τιμή
ΜΕ Φόρους</t>
  </si>
  <si>
    <t>Opel Grandland</t>
  </si>
  <si>
    <t>GS Line 1.2lt Turbo, 130 hp Start &amp; Stop AT8</t>
  </si>
  <si>
    <t>GS Line 1.5lt, 130hp Start &amp; Stop AT8</t>
  </si>
  <si>
    <t>Opel Mokka</t>
  </si>
  <si>
    <t xml:space="preserve">Opel Mokka-e </t>
  </si>
  <si>
    <t>Combo Life Expression BEV 136hp L1 (έως 280 χλμ)</t>
  </si>
  <si>
    <t>Combo Life Elegance BEV 136hp L1 (έως 280 χλμ)</t>
  </si>
  <si>
    <t>Combo Life Elegance BEV 136hp XL (έως 280 χλμ)</t>
  </si>
  <si>
    <t xml:space="preserve">Opel Corsa-e </t>
  </si>
  <si>
    <t>Opel Zafira-e Life</t>
  </si>
  <si>
    <t>Opel Combo-e Life</t>
  </si>
  <si>
    <t>Vivaro-e Business BEV 50kWh 136hp L1 έως 231km</t>
  </si>
  <si>
    <t>Vivaro-e Business BEV 50kWh 136hp L2 έως 231km</t>
  </si>
  <si>
    <t>Vivaro-e Business BEV 50kWh 136hp L3 έως 231km</t>
  </si>
  <si>
    <t>Vivaro-e Business BEV 75kWh 136hp L2 έως 329km</t>
  </si>
  <si>
    <t>Vivaro-e Business BEV 75kWh 136hp L3 έως 329km</t>
  </si>
  <si>
    <t xml:space="preserve">Combo-e Cargo Business BEV 136hp </t>
  </si>
  <si>
    <t>Vivaro Business D1.5 100hp MT6 S/S</t>
  </si>
  <si>
    <t>Vivaro Business D1.5 120hp MT6 S/S</t>
  </si>
  <si>
    <t>Vivaro Business D2.0 145hp MT6 S/S</t>
  </si>
  <si>
    <t>Combo Cargo Business 1.5 Turbo Diesel 102hp MT5</t>
  </si>
  <si>
    <t>Mokka-e BEV 136hp Pure</t>
  </si>
  <si>
    <t>Mokka-e BEV 136hp Bold</t>
  </si>
  <si>
    <t>Mokka-e BEV 136hp More</t>
  </si>
  <si>
    <t xml:space="preserve">Συνοπτικός Τιμοκατάλογος Επιβατικών Αυτοκινήτων Opel 
</t>
  </si>
  <si>
    <t xml:space="preserve">Συνοπτικός Τιμοκατάλογος Επαγγελματικών Αυτοκινήτων Opel 
</t>
  </si>
  <si>
    <t>Combo Cargo Business 1.5 Turbo Diesel 130hp MT6</t>
  </si>
  <si>
    <t>Combo Cargo Business 1.5 Turbo Diesel 130hp AT8</t>
  </si>
  <si>
    <t>Opel Grandland Plug-in Hybrid</t>
  </si>
  <si>
    <t>GS Line Hybrid 224 hp
1.6lt Direct Injection Turbo, 180 hp
Ηλεκτροκινητήρας 110 hp Start &amp; Stop AT8 / FWD</t>
  </si>
  <si>
    <t>GS Line Hybrid 300 hp
1.6lt Direct Injection Turbo, 200 hp
Ηλεκτροκινητήρες 110 hp &amp; 113 hp Start &amp; Stop AT8 / AWD</t>
  </si>
  <si>
    <t>Business Elegance Hybrid 224 hp
1.6lt Direct Injection Turbo, 180 hp
Ηλεκτροκινητήρας 110 hp Start &amp; Stop AT8 / FWD</t>
  </si>
  <si>
    <t>Business Elegance Hybrid 300 hp
1.6lt Direct Injection Turbo, 200 hp
Ηλεκτροκινητήρες 110 hp &amp; 113 hp Start &amp; Stop AT8 / AWD</t>
  </si>
  <si>
    <t>Ultimate Hybrid 224 hp
1.6lt Direct Injection Turbo, 180 hp
Ηλεκτροκινητήρας 110 hp Start &amp; Stop AT8 / FWD</t>
  </si>
  <si>
    <t>Ultimate Hybrid 300 hp
1.6lt Direct Injection Turbo, 200 hp
Ηλεκτροκινητήρες 110 hp &amp; 113 hp Start &amp; Stop AT8 / AWD</t>
  </si>
  <si>
    <t>Βενζίνη &amp; Ηλεκτρικό</t>
  </si>
  <si>
    <t>Corsa Edition 1.2 75hp S/S MT5</t>
  </si>
  <si>
    <t>Corsa Edition 1.5D 102hp S/S MT6</t>
  </si>
  <si>
    <t>Corsa Design &amp; Tech 1.2 75hp S/S MT5</t>
  </si>
  <si>
    <t>Corsa Design &amp; Tech 1.2 Turbo 100hp S/S MT6</t>
  </si>
  <si>
    <t>Corsa Design &amp; Tech 1.2 Turbo 100hp S/S AT8</t>
  </si>
  <si>
    <t>Corsa Design &amp; Tech 1.5D 102hp S/S MT6</t>
  </si>
  <si>
    <t>Corsa Elegance 1.2 Turbo 100hp S/S MT6</t>
  </si>
  <si>
    <t>Corsa Elegance 1.2 Turbo 100hp S/S AT8</t>
  </si>
  <si>
    <t>Corsa Elegance 1.5D 102hp S/S MT6</t>
  </si>
  <si>
    <t>Corsa GS Line 1.2 Turbo 100hp S/S MT6</t>
  </si>
  <si>
    <t>Corsa GS Line 1.2 Turbo 130hp S/S AT8</t>
  </si>
  <si>
    <t>Corsa GS Line 1.5D 102hp S/S MT6</t>
  </si>
  <si>
    <t>Opel Vivaro-e Combi</t>
  </si>
  <si>
    <t xml:space="preserve">Vivaro-e Combi Shuttle BEV 136hp S/S L3 75kWh </t>
  </si>
  <si>
    <t>Opel Astra</t>
  </si>
  <si>
    <t>Astra 1.2lt, 110 hp Start &amp; Stop MT6</t>
  </si>
  <si>
    <t>Edition 1.2lt, 110 hp Start &amp; Stop MT6</t>
  </si>
  <si>
    <t>Edition 1.2lt Turbo, 130 hp Start &amp; Stop MT6</t>
  </si>
  <si>
    <t>Edition 1.2lt Turbo, 130 hp Start &amp; Stop AT8</t>
  </si>
  <si>
    <t>Edition 1.5lt Diesel, 130hp Start &amp; Stop MT6</t>
  </si>
  <si>
    <t>Edition 1.5lt Diesel, 130hp Start &amp; Stop AT8</t>
  </si>
  <si>
    <t>Elegance 1.2lt, 110 hp Start &amp; Stop MT6</t>
  </si>
  <si>
    <t>Elegance 1.2lt Turbo, 130 hp Start &amp; Stop AT8</t>
  </si>
  <si>
    <t>Elegance 1.5lt Diesel, 130hp Start &amp; Stop MT6</t>
  </si>
  <si>
    <t>Elegance 1.5lt Diesel, 130hp Start &amp; Stop AT8</t>
  </si>
  <si>
    <t>GS Line 1.5lt Diesel, 130hp Start &amp; Stop MT6</t>
  </si>
  <si>
    <t>GS Line 1.5lt Diesel, 130hp Start &amp; Stop AT8</t>
  </si>
  <si>
    <t>Ultimate 1.5lt Diesel, 130hp Start &amp; Stop AT8</t>
  </si>
  <si>
    <t>Opel Astra Plug-in Hybrid</t>
  </si>
  <si>
    <t>Edition 1.6lt, 180hp Start &amp; Stop e-EAT8</t>
  </si>
  <si>
    <t>Elegance 1.6lt, 180hp Start &amp; Stop e-EAT8</t>
  </si>
  <si>
    <t>GS Line 1.6lt, 180hp Start &amp; Stop e-EAT8</t>
  </si>
  <si>
    <t>Ultimate 1.6lt, 180hp Start &amp; Stop e-EAT8</t>
  </si>
  <si>
    <t>Opel Combo Cargo</t>
  </si>
  <si>
    <t>Opel Combo-e Cargo</t>
  </si>
  <si>
    <t xml:space="preserve">Opel Vivaro  </t>
  </si>
  <si>
    <t>Opel Vivaro-e</t>
  </si>
  <si>
    <t>Opel Movano</t>
  </si>
  <si>
    <t>Movano X250 Business 3.0T L1H1 2.2D 120 S&amp;S</t>
  </si>
  <si>
    <t>Movano X250 Business 3.0T L1H1 2.2D 140 S&amp;S</t>
  </si>
  <si>
    <t>Movano X250 Business 3.3T L1H2 2.2D 140 S&amp;S</t>
  </si>
  <si>
    <t>Movano X250 Business 3.3T L2H1 2.2D 140 S&amp;S</t>
  </si>
  <si>
    <t>Movano X250 Business 3.3T L2H2 2.2D 120 S&amp;S</t>
  </si>
  <si>
    <t>Movano X250 Business 3.3T L2H2 2.2D 140 S&amp;S</t>
  </si>
  <si>
    <t>Movano X250 Business 3.5T L2H2 2.2D 140 S&amp;S</t>
  </si>
  <si>
    <t>Movano X250 Business 3.5T L3H2 2.2D 140 S&amp;S</t>
  </si>
  <si>
    <t>Movano X250 Business 3.5T L3H3 2.2D 140 S&amp;S</t>
  </si>
  <si>
    <t>Movano X250 Business 3.5T L4H2 2.2D 140 S&amp;S</t>
  </si>
  <si>
    <t>Movano X250 Business 3.5T L4H3 2.2D 140 S&amp;S</t>
  </si>
  <si>
    <t>3.0T L1H1</t>
  </si>
  <si>
    <t>3.3T L1H2</t>
  </si>
  <si>
    <t>3.3T L2H1</t>
  </si>
  <si>
    <t>3.3T L2H2</t>
  </si>
  <si>
    <t>3.5T L2H2</t>
  </si>
  <si>
    <t>3.5T L3H2</t>
  </si>
  <si>
    <t>3.5T L3H3</t>
  </si>
  <si>
    <t>3.5T L4H2</t>
  </si>
  <si>
    <t>3.5T L4H3</t>
  </si>
  <si>
    <t>232-252</t>
  </si>
  <si>
    <t>209-247</t>
  </si>
  <si>
    <t>Opel Movano-e</t>
  </si>
  <si>
    <t>Movano-e X250 Business 3.5T L1H1 122hp 37kWh</t>
  </si>
  <si>
    <t>Movano-e X250 Business 3.5T L2H2 122hp 37kWh</t>
  </si>
  <si>
    <t>Movano-e X250 Business 3.5T L3H2 122hp 75kWh</t>
  </si>
  <si>
    <t>Movano-e X250 Business 3.5T L4H2 122hp 75kWh</t>
  </si>
  <si>
    <t>Movano-e X250 Business 3.5T L4H3 122hp 75kWh</t>
  </si>
  <si>
    <t>3.5T Heavy L1H1</t>
  </si>
  <si>
    <t>3.5T Heavy L2H2</t>
  </si>
  <si>
    <t>3.5T Heavy L3H2</t>
  </si>
  <si>
    <t>3.5T Heavy L4H2</t>
  </si>
  <si>
    <t>3.5T Heavy L4H3</t>
  </si>
  <si>
    <t>Zafira-e Life Business Edition 136hp ΑΤ 75kWh Medium</t>
  </si>
  <si>
    <t>Zafira-e  Life Business Edition 136hp ΑΤ 75kWh Large</t>
  </si>
  <si>
    <t>Zafira-e  Life VIP Business Edition 136hp ΑΤ 75kWh Medium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</si>
</sst>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_ _€"/>
    <numFmt numFmtId="165" formatCode="#,##0\ [$€-408]"/>
    <numFmt numFmtId="166" formatCode="#,##0\ &quot;€&quot;"/>
    <numFmt numFmtId="167" formatCode="0.0%"/>
  </numFmts>
  <fonts count="32" x14ac:knownFonts="1">
    <font>
      <sz val="12"/>
      <color theme="1"/>
      <name val="Opel Sans Condensed"/>
      <family val="2"/>
      <charset val="161"/>
    </font>
    <font>
      <sz val="8"/>
      <name val="Opel Sans Bold"/>
    </font>
    <font>
      <sz val="11"/>
      <color theme="1"/>
      <name val="Calibri"/>
      <family val="2"/>
      <charset val="161"/>
      <scheme val="minor"/>
    </font>
    <font>
      <sz val="10"/>
      <name val="Verdana"/>
      <family val="2"/>
      <charset val="161"/>
    </font>
    <font>
      <sz val="10"/>
      <name val="Arial"/>
      <family val="2"/>
      <charset val="161"/>
    </font>
    <font>
      <sz val="10"/>
      <name val="Arial"/>
      <family val="2"/>
    </font>
    <font>
      <sz val="11"/>
      <color theme="1"/>
      <name val="Calibri"/>
      <family val="2"/>
      <scheme val="minor"/>
    </font>
    <font>
      <sz val="10"/>
      <name val="Arial"/>
      <family val="2"/>
      <charset val="161"/>
    </font>
    <font>
      <sz val="10"/>
      <name val="Arial"/>
      <family val="2"/>
      <charset val="238"/>
    </font>
    <font>
      <sz val="10"/>
      <name val="Helv"/>
    </font>
    <font>
      <sz val="10"/>
      <name val="Verdana"/>
      <family val="2"/>
    </font>
    <font>
      <sz val="11"/>
      <name val="돋움"/>
      <family val="3"/>
    </font>
    <font>
      <sz val="11"/>
      <color theme="1"/>
      <name val="Trebuchet MS"/>
      <family val="2"/>
      <charset val="161"/>
    </font>
    <font>
      <b/>
      <sz val="18"/>
      <name val="Opel Next"/>
      <family val="2"/>
    </font>
    <font>
      <sz val="12"/>
      <name val="Opel Next"/>
      <family val="2"/>
    </font>
    <font>
      <b/>
      <sz val="12"/>
      <name val="Opel Next"/>
      <family val="2"/>
    </font>
    <font>
      <b/>
      <sz val="20"/>
      <color theme="1"/>
      <name val="Opel Next"/>
      <family val="2"/>
    </font>
    <font>
      <sz val="12"/>
      <color rgb="FF0000FF"/>
      <name val="Opel Next"/>
      <family val="2"/>
    </font>
    <font>
      <b/>
      <sz val="20"/>
      <name val="Opel Next"/>
      <family val="2"/>
    </font>
    <font>
      <b/>
      <i/>
      <sz val="20"/>
      <name val="Opel Next"/>
      <family val="2"/>
    </font>
    <font>
      <sz val="20"/>
      <color theme="1"/>
      <name val="Opel Next"/>
      <family val="2"/>
    </font>
    <font>
      <sz val="20"/>
      <name val="Opel Next"/>
      <family val="2"/>
    </font>
    <font>
      <b/>
      <sz val="10"/>
      <name val="Opel Next"/>
      <family val="2"/>
    </font>
    <font>
      <b/>
      <u/>
      <sz val="10"/>
      <name val="Opel Next"/>
      <family val="2"/>
    </font>
    <font>
      <b/>
      <sz val="14"/>
      <name val="Opel Next"/>
      <family val="2"/>
    </font>
    <font>
      <b/>
      <sz val="14"/>
      <color rgb="FF0000FF"/>
      <name val="Opel Next"/>
      <family val="2"/>
    </font>
    <font>
      <b/>
      <vertAlign val="subscript"/>
      <sz val="14"/>
      <color rgb="FF0000FF"/>
      <name val="Opel Next"/>
      <family val="2"/>
    </font>
    <font>
      <sz val="12"/>
      <color theme="1"/>
      <name val="Opel Next"/>
      <family val="2"/>
    </font>
    <font>
      <sz val="12"/>
      <name val="Opel Next"/>
      <family val="2"/>
      <charset val="161"/>
    </font>
    <font>
      <sz val="12"/>
      <color theme="1"/>
      <name val="Opel Next"/>
      <family val="2"/>
      <charset val="161"/>
    </font>
    <font>
      <b/>
      <sz val="14"/>
      <name val="Opel Next"/>
      <family val="2"/>
      <charset val="161"/>
    </font>
    <font>
      <b/>
      <sz val="14"/>
      <color rgb="FF0000FF"/>
      <name val="Opel Next"/>
      <family val="2"/>
      <charset val="161"/>
    </font>
  </fonts>
  <fills count="7">
    <fill>
      <patternFill patternType="none"/>
    </fill>
    <fill>
      <patternFill patternType="gray125"/>
    </fill>
    <fill>
      <patternFill patternType="solid">
        <fgColor theme="0" tint="-0.249977111117893"/>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59999389629810485"/>
        <bgColor indexed="64"/>
      </patternFill>
    </fill>
  </fills>
  <borders count="47">
    <border>
      <left/>
      <right/>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thin">
        <color auto="1"/>
      </bottom>
      <diagonal/>
    </border>
    <border>
      <left/>
      <right/>
      <top style="thin">
        <color indexed="9"/>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0">
    <xf numFmtId="0" fontId="0" fillId="0" borderId="0"/>
    <xf numFmtId="164" fontId="1" fillId="0" borderId="0" applyFill="0" applyBorder="0">
      <alignment horizontal="center" wrapText="1"/>
    </xf>
    <xf numFmtId="0" fontId="2" fillId="0" borderId="0"/>
    <xf numFmtId="0" fontId="3" fillId="0" borderId="0"/>
    <xf numFmtId="0" fontId="4" fillId="0" borderId="0"/>
    <xf numFmtId="9" fontId="3" fillId="0" borderId="0" applyFont="0" applyFill="0" applyBorder="0" applyAlignment="0" applyProtection="0"/>
    <xf numFmtId="0" fontId="4" fillId="0" borderId="0"/>
    <xf numFmtId="0" fontId="6" fillId="0" borderId="0"/>
    <xf numFmtId="0" fontId="4" fillId="0" borderId="0"/>
    <xf numFmtId="0" fontId="5" fillId="0" borderId="0"/>
    <xf numFmtId="0" fontId="7" fillId="0" borderId="0"/>
    <xf numFmtId="0" fontId="8" fillId="0" borderId="0"/>
    <xf numFmtId="9" fontId="5" fillId="0" borderId="0" applyFont="0" applyFill="0" applyBorder="0" applyAlignment="0" applyProtection="0"/>
    <xf numFmtId="0" fontId="9" fillId="0" borderId="0"/>
    <xf numFmtId="0" fontId="5" fillId="0" borderId="0"/>
    <xf numFmtId="43" fontId="6" fillId="0" borderId="0" applyFont="0" applyFill="0" applyBorder="0" applyAlignment="0" applyProtection="0"/>
    <xf numFmtId="0" fontId="10" fillId="0" borderId="0"/>
    <xf numFmtId="0" fontId="11" fillId="0" borderId="0"/>
    <xf numFmtId="0" fontId="12" fillId="0" borderId="0"/>
    <xf numFmtId="0" fontId="2" fillId="0" borderId="0"/>
  </cellStyleXfs>
  <cellXfs count="157">
    <xf numFmtId="0" fontId="0" fillId="0" borderId="0" xfId="0"/>
    <xf numFmtId="0" fontId="14" fillId="0" borderId="0" xfId="0" applyFont="1"/>
    <xf numFmtId="0" fontId="14" fillId="0" borderId="1" xfId="0" applyFont="1" applyFill="1" applyBorder="1"/>
    <xf numFmtId="0" fontId="14" fillId="0" borderId="1" xfId="0" applyFont="1" applyBorder="1"/>
    <xf numFmtId="0" fontId="18" fillId="4" borderId="3" xfId="0" applyFont="1" applyFill="1" applyBorder="1" applyAlignment="1">
      <alignment horizontal="center" vertical="center" wrapText="1"/>
    </xf>
    <xf numFmtId="0" fontId="18" fillId="4" borderId="6" xfId="0" applyFont="1" applyFill="1" applyBorder="1" applyAlignment="1">
      <alignment horizontal="center" vertical="center" wrapText="1"/>
    </xf>
    <xf numFmtId="4" fontId="18" fillId="0" borderId="6" xfId="0" applyNumberFormat="1" applyFont="1" applyFill="1" applyBorder="1" applyAlignment="1">
      <alignment horizontal="center" vertical="center" wrapText="1"/>
    </xf>
    <xf numFmtId="165" fontId="18" fillId="4" borderId="6" xfId="1" applyNumberFormat="1" applyFont="1" applyFill="1" applyBorder="1" applyAlignment="1">
      <alignment horizontal="center" vertical="center" wrapText="1"/>
    </xf>
    <xf numFmtId="165" fontId="18" fillId="0" borderId="3" xfId="1" applyNumberFormat="1" applyFont="1" applyFill="1" applyBorder="1" applyAlignment="1">
      <alignment horizontal="center" vertical="center" wrapText="1"/>
    </xf>
    <xf numFmtId="165" fontId="18" fillId="0" borderId="4" xfId="1" applyNumberFormat="1" applyFont="1" applyFill="1" applyBorder="1" applyAlignment="1">
      <alignment horizontal="center" vertical="center" wrapText="1"/>
    </xf>
    <xf numFmtId="0" fontId="21" fillId="0" borderId="0" xfId="0" applyFont="1"/>
    <xf numFmtId="0" fontId="19" fillId="4" borderId="6" xfId="0" applyFont="1" applyFill="1" applyBorder="1" applyAlignment="1">
      <alignment horizontal="center" vertical="center"/>
    </xf>
    <xf numFmtId="0" fontId="14" fillId="0" borderId="2" xfId="0" applyFont="1" applyFill="1" applyBorder="1"/>
    <xf numFmtId="0" fontId="14" fillId="0" borderId="2" xfId="0" applyFont="1" applyBorder="1"/>
    <xf numFmtId="0" fontId="14" fillId="0" borderId="0" xfId="4" applyFont="1"/>
    <xf numFmtId="0" fontId="14" fillId="0" borderId="1" xfId="4" applyFont="1" applyBorder="1"/>
    <xf numFmtId="4" fontId="14" fillId="0" borderId="1" xfId="4" applyNumberFormat="1" applyFont="1" applyBorder="1"/>
    <xf numFmtId="4" fontId="14" fillId="0" borderId="1" xfId="4" applyNumberFormat="1" applyFont="1" applyFill="1" applyBorder="1"/>
    <xf numFmtId="9" fontId="15" fillId="0" borderId="1" xfId="5" applyFont="1" applyFill="1" applyBorder="1" applyAlignment="1">
      <alignment horizontal="center" vertical="center" wrapText="1"/>
    </xf>
    <xf numFmtId="0" fontId="14" fillId="0" borderId="1" xfId="4" applyFont="1" applyFill="1" applyBorder="1"/>
    <xf numFmtId="0" fontId="24" fillId="0" borderId="0" xfId="6" applyFont="1" applyAlignment="1">
      <alignment horizontal="center" vertical="center" wrapText="1"/>
    </xf>
    <xf numFmtId="0" fontId="14" fillId="0" borderId="0" xfId="4" applyFont="1" applyFill="1" applyAlignment="1">
      <alignment vertical="center"/>
    </xf>
    <xf numFmtId="0" fontId="14" fillId="0" borderId="0" xfId="4" applyFont="1" applyFill="1"/>
    <xf numFmtId="4" fontId="14" fillId="0" borderId="0" xfId="4" applyNumberFormat="1" applyFont="1"/>
    <xf numFmtId="4" fontId="14" fillId="0" borderId="0" xfId="4" applyNumberFormat="1" applyFont="1" applyFill="1"/>
    <xf numFmtId="166" fontId="15" fillId="0" borderId="7" xfId="1" applyNumberFormat="1" applyFont="1" applyFill="1" applyBorder="1" applyAlignment="1">
      <alignment horizontal="center" vertical="center" wrapText="1"/>
    </xf>
    <xf numFmtId="166" fontId="17" fillId="0" borderId="7" xfId="1" applyNumberFormat="1" applyFont="1" applyFill="1" applyBorder="1" applyAlignment="1">
      <alignment horizontal="center" vertical="center" wrapText="1"/>
    </xf>
    <xf numFmtId="0" fontId="27" fillId="0" borderId="0" xfId="0" applyFont="1"/>
    <xf numFmtId="0" fontId="14" fillId="5" borderId="15" xfId="4" applyFont="1" applyFill="1" applyBorder="1" applyAlignment="1">
      <alignment horizontal="center" vertical="center"/>
    </xf>
    <xf numFmtId="166" fontId="15" fillId="0" borderId="15" xfId="1" applyNumberFormat="1" applyFont="1" applyFill="1" applyBorder="1" applyAlignment="1">
      <alignment horizontal="center" vertical="center" wrapText="1"/>
    </xf>
    <xf numFmtId="166" fontId="17" fillId="0" borderId="15" xfId="1" applyNumberFormat="1" applyFont="1" applyFill="1" applyBorder="1" applyAlignment="1">
      <alignment horizontal="center" vertical="center" wrapText="1"/>
    </xf>
    <xf numFmtId="166" fontId="14" fillId="0" borderId="15" xfId="1" applyNumberFormat="1" applyFont="1" applyFill="1" applyBorder="1" applyAlignment="1">
      <alignment horizontal="center" vertical="center" wrapText="1"/>
    </xf>
    <xf numFmtId="1" fontId="24" fillId="3" borderId="12" xfId="4" applyNumberFormat="1" applyFont="1" applyFill="1" applyBorder="1" applyAlignment="1">
      <alignment horizontal="left" vertical="center" wrapText="1"/>
    </xf>
    <xf numFmtId="4" fontId="24" fillId="3" borderId="13" xfId="4" applyNumberFormat="1" applyFont="1" applyFill="1" applyBorder="1" applyAlignment="1">
      <alignment horizontal="center" vertical="center" wrapText="1"/>
    </xf>
    <xf numFmtId="4" fontId="25" fillId="3" borderId="13" xfId="4" applyNumberFormat="1" applyFont="1" applyFill="1" applyBorder="1" applyAlignment="1">
      <alignment horizontal="center" vertical="center" wrapText="1"/>
    </xf>
    <xf numFmtId="1" fontId="24" fillId="3" borderId="14" xfId="4" applyNumberFormat="1" applyFont="1" applyFill="1" applyBorder="1" applyAlignment="1">
      <alignment horizontal="center" vertical="center" wrapText="1"/>
    </xf>
    <xf numFmtId="0" fontId="14" fillId="5" borderId="16" xfId="4" applyFont="1" applyFill="1" applyBorder="1" applyAlignment="1">
      <alignment horizontal="center" vertical="center"/>
    </xf>
    <xf numFmtId="166" fontId="15" fillId="0" borderId="16" xfId="1" applyNumberFormat="1" applyFont="1" applyFill="1" applyBorder="1" applyAlignment="1">
      <alignment horizontal="center" vertical="center" wrapText="1"/>
    </xf>
    <xf numFmtId="166" fontId="17" fillId="0" borderId="16" xfId="1" applyNumberFormat="1" applyFont="1" applyFill="1" applyBorder="1" applyAlignment="1">
      <alignment horizontal="center" vertical="center" wrapText="1"/>
    </xf>
    <xf numFmtId="166" fontId="14" fillId="0" borderId="16" xfId="1" applyNumberFormat="1" applyFont="1" applyFill="1" applyBorder="1" applyAlignment="1">
      <alignment horizontal="center" vertical="center" wrapText="1"/>
    </xf>
    <xf numFmtId="165" fontId="15" fillId="0" borderId="15" xfId="1" applyNumberFormat="1" applyFont="1" applyFill="1" applyBorder="1" applyAlignment="1">
      <alignment horizontal="center" vertical="center" wrapText="1"/>
    </xf>
    <xf numFmtId="165" fontId="15" fillId="0" borderId="16" xfId="1" applyNumberFormat="1" applyFont="1" applyFill="1" applyBorder="1" applyAlignment="1">
      <alignment horizontal="center" vertical="center" wrapText="1"/>
    </xf>
    <xf numFmtId="165" fontId="17" fillId="0" borderId="15" xfId="1" applyNumberFormat="1" applyFont="1" applyFill="1" applyBorder="1" applyAlignment="1">
      <alignment horizontal="center" vertical="center" wrapText="1"/>
    </xf>
    <xf numFmtId="165" fontId="17" fillId="0" borderId="16" xfId="1" applyNumberFormat="1" applyFont="1" applyFill="1" applyBorder="1" applyAlignment="1">
      <alignment horizontal="center" vertical="center" wrapText="1"/>
    </xf>
    <xf numFmtId="165" fontId="14" fillId="0" borderId="15" xfId="1" applyNumberFormat="1" applyFont="1" applyFill="1" applyBorder="1" applyAlignment="1">
      <alignment horizontal="center" vertical="center" wrapText="1"/>
    </xf>
    <xf numFmtId="165" fontId="14" fillId="0" borderId="16" xfId="1" applyNumberFormat="1" applyFont="1" applyFill="1" applyBorder="1" applyAlignment="1">
      <alignment horizontal="center" vertical="center" wrapText="1"/>
    </xf>
    <xf numFmtId="0" fontId="17" fillId="0" borderId="15" xfId="1" applyNumberFormat="1" applyFont="1" applyFill="1" applyBorder="1" applyAlignment="1">
      <alignment horizontal="center" vertical="center" wrapText="1"/>
    </xf>
    <xf numFmtId="0" fontId="17" fillId="0" borderId="16" xfId="1" applyNumberFormat="1" applyFont="1" applyFill="1" applyBorder="1" applyAlignment="1">
      <alignment horizontal="center" vertical="center" wrapText="1"/>
    </xf>
    <xf numFmtId="1" fontId="24" fillId="0" borderId="0" xfId="4" applyNumberFormat="1" applyFont="1" applyFill="1" applyBorder="1" applyAlignment="1">
      <alignment horizontal="left" vertical="center" wrapText="1"/>
    </xf>
    <xf numFmtId="1" fontId="24" fillId="0" borderId="0" xfId="4" applyNumberFormat="1" applyFont="1" applyFill="1" applyBorder="1" applyAlignment="1">
      <alignment horizontal="center" vertical="center" wrapText="1"/>
    </xf>
    <xf numFmtId="4" fontId="24" fillId="0" borderId="0" xfId="4" applyNumberFormat="1" applyFont="1" applyFill="1" applyBorder="1" applyAlignment="1">
      <alignment horizontal="center" vertical="center" wrapText="1"/>
    </xf>
    <xf numFmtId="4" fontId="25" fillId="0" borderId="0" xfId="4" applyNumberFormat="1" applyFont="1" applyFill="1" applyBorder="1" applyAlignment="1">
      <alignment horizontal="center" vertical="center" wrapText="1"/>
    </xf>
    <xf numFmtId="0" fontId="24" fillId="0" borderId="0" xfId="6" applyFont="1" applyFill="1" applyAlignment="1">
      <alignment horizontal="center" vertical="center" wrapText="1"/>
    </xf>
    <xf numFmtId="4" fontId="14" fillId="0" borderId="20" xfId="4" applyNumberFormat="1" applyFont="1" applyFill="1" applyBorder="1" applyAlignment="1">
      <alignment horizontal="left" vertical="center" wrapText="1"/>
    </xf>
    <xf numFmtId="3" fontId="14" fillId="0" borderId="21" xfId="1" applyNumberFormat="1" applyFont="1" applyFill="1" applyBorder="1" applyAlignment="1">
      <alignment horizontal="center" vertical="center" wrapText="1"/>
    </xf>
    <xf numFmtId="4" fontId="14" fillId="0" borderId="22" xfId="4" applyNumberFormat="1" applyFont="1" applyFill="1" applyBorder="1" applyAlignment="1">
      <alignment horizontal="left" vertical="center" wrapText="1"/>
    </xf>
    <xf numFmtId="3" fontId="14" fillId="0" borderId="23" xfId="1" applyNumberFormat="1" applyFont="1" applyFill="1" applyBorder="1" applyAlignment="1">
      <alignment horizontal="center" vertical="center" wrapText="1"/>
    </xf>
    <xf numFmtId="4" fontId="14" fillId="0" borderId="24" xfId="4" applyNumberFormat="1" applyFont="1" applyFill="1" applyBorder="1" applyAlignment="1">
      <alignment horizontal="left" vertical="center" wrapText="1"/>
    </xf>
    <xf numFmtId="0" fontId="14" fillId="5" borderId="25" xfId="4" applyFont="1" applyFill="1" applyBorder="1" applyAlignment="1">
      <alignment horizontal="center" vertical="center"/>
    </xf>
    <xf numFmtId="166" fontId="15" fillId="0" borderId="25" xfId="1" applyNumberFormat="1" applyFont="1" applyFill="1" applyBorder="1" applyAlignment="1">
      <alignment horizontal="center" vertical="center" wrapText="1"/>
    </xf>
    <xf numFmtId="166" fontId="14" fillId="0" borderId="25" xfId="1" applyNumberFormat="1" applyFont="1" applyFill="1" applyBorder="1" applyAlignment="1">
      <alignment horizontal="center" vertical="center" wrapText="1"/>
    </xf>
    <xf numFmtId="166" fontId="17" fillId="0" borderId="25" xfId="1" applyNumberFormat="1" applyFont="1" applyFill="1" applyBorder="1" applyAlignment="1">
      <alignment horizontal="center" vertical="center" wrapText="1"/>
    </xf>
    <xf numFmtId="3" fontId="14" fillId="0" borderId="26" xfId="1" applyNumberFormat="1" applyFont="1" applyFill="1" applyBorder="1" applyAlignment="1">
      <alignment horizontal="center" vertical="center" wrapText="1"/>
    </xf>
    <xf numFmtId="3" fontId="14" fillId="0" borderId="20" xfId="4" applyNumberFormat="1" applyFont="1" applyFill="1" applyBorder="1" applyAlignment="1">
      <alignment horizontal="left" vertical="center" wrapText="1"/>
    </xf>
    <xf numFmtId="3" fontId="14" fillId="0" borderId="22" xfId="4" applyNumberFormat="1" applyFont="1" applyFill="1" applyBorder="1" applyAlignment="1">
      <alignment horizontal="left" vertical="center" wrapText="1"/>
    </xf>
    <xf numFmtId="3" fontId="14" fillId="0" borderId="24" xfId="4" applyNumberFormat="1" applyFont="1" applyFill="1" applyBorder="1" applyAlignment="1">
      <alignment horizontal="left" vertical="center" wrapText="1"/>
    </xf>
    <xf numFmtId="165" fontId="15" fillId="0" borderId="25" xfId="1" applyNumberFormat="1" applyFont="1" applyFill="1" applyBorder="1" applyAlignment="1">
      <alignment horizontal="center" vertical="center" wrapText="1"/>
    </xf>
    <xf numFmtId="165" fontId="17" fillId="0" borderId="25" xfId="1" applyNumberFormat="1" applyFont="1" applyFill="1" applyBorder="1" applyAlignment="1">
      <alignment horizontal="center" vertical="center" wrapText="1"/>
    </xf>
    <xf numFmtId="165" fontId="14" fillId="0" borderId="25" xfId="1" applyNumberFormat="1" applyFont="1" applyFill="1" applyBorder="1" applyAlignment="1">
      <alignment horizontal="center" vertical="center" wrapText="1"/>
    </xf>
    <xf numFmtId="0" fontId="17" fillId="0" borderId="25" xfId="1" applyNumberFormat="1" applyFont="1" applyFill="1" applyBorder="1" applyAlignment="1">
      <alignment horizontal="center" vertical="center" wrapText="1"/>
    </xf>
    <xf numFmtId="166" fontId="15" fillId="0" borderId="16" xfId="2" applyNumberFormat="1" applyFont="1" applyFill="1" applyBorder="1" applyAlignment="1">
      <alignment horizontal="center" vertical="center" wrapText="1"/>
    </xf>
    <xf numFmtId="166" fontId="15" fillId="0" borderId="15" xfId="2" applyNumberFormat="1" applyFont="1" applyFill="1" applyBorder="1" applyAlignment="1">
      <alignment horizontal="center" vertical="center" wrapText="1"/>
    </xf>
    <xf numFmtId="166" fontId="15" fillId="0" borderId="25" xfId="2" applyNumberFormat="1" applyFont="1" applyFill="1" applyBorder="1" applyAlignment="1">
      <alignment horizontal="center" vertical="center" wrapText="1"/>
    </xf>
    <xf numFmtId="166" fontId="17" fillId="0" borderId="28" xfId="1" applyNumberFormat="1" applyFont="1" applyFill="1" applyBorder="1" applyAlignment="1">
      <alignment horizontal="center" vertical="center" wrapText="1"/>
    </xf>
    <xf numFmtId="166" fontId="15" fillId="0" borderId="30" xfId="1" applyNumberFormat="1" applyFont="1" applyFill="1" applyBorder="1" applyAlignment="1">
      <alignment horizontal="center" vertical="center" wrapText="1"/>
    </xf>
    <xf numFmtId="166" fontId="17" fillId="0" borderId="30" xfId="1" applyNumberFormat="1" applyFont="1" applyFill="1" applyBorder="1" applyAlignment="1">
      <alignment horizontal="center" vertical="center" wrapText="1"/>
    </xf>
    <xf numFmtId="166" fontId="17" fillId="0" borderId="31" xfId="1" applyNumberFormat="1" applyFont="1" applyFill="1" applyBorder="1" applyAlignment="1">
      <alignment horizontal="center" vertical="center" wrapText="1"/>
    </xf>
    <xf numFmtId="166" fontId="17" fillId="0" borderId="33" xfId="1" applyNumberFormat="1" applyFont="1" applyFill="1" applyBorder="1" applyAlignment="1">
      <alignment horizontal="center" vertical="center" wrapText="1"/>
    </xf>
    <xf numFmtId="166" fontId="17" fillId="0" borderId="9" xfId="1" applyNumberFormat="1" applyFont="1" applyFill="1" applyBorder="1" applyAlignment="1">
      <alignment horizontal="center" vertical="center" wrapText="1"/>
    </xf>
    <xf numFmtId="166" fontId="17" fillId="0" borderId="21" xfId="1" applyNumberFormat="1" applyFont="1" applyFill="1" applyBorder="1" applyAlignment="1">
      <alignment horizontal="center" vertical="center" wrapText="1"/>
    </xf>
    <xf numFmtId="166" fontId="17" fillId="0" borderId="23" xfId="1" applyNumberFormat="1" applyFont="1" applyFill="1" applyBorder="1" applyAlignment="1">
      <alignment horizontal="center" vertical="center" wrapText="1"/>
    </xf>
    <xf numFmtId="166" fontId="17" fillId="0" borderId="26" xfId="1" applyNumberFormat="1" applyFont="1" applyFill="1" applyBorder="1" applyAlignment="1">
      <alignment horizontal="center" vertical="center" wrapText="1"/>
    </xf>
    <xf numFmtId="4" fontId="28" fillId="0" borderId="20" xfId="4" applyNumberFormat="1" applyFont="1" applyFill="1" applyBorder="1" applyAlignment="1">
      <alignment horizontal="left" vertical="center" wrapText="1"/>
    </xf>
    <xf numFmtId="4" fontId="29" fillId="0" borderId="15" xfId="4" applyNumberFormat="1" applyFont="1" applyFill="1" applyBorder="1" applyAlignment="1">
      <alignment horizontal="center" vertical="center" wrapText="1"/>
    </xf>
    <xf numFmtId="1" fontId="28" fillId="0" borderId="15" xfId="4" applyNumberFormat="1" applyFont="1" applyFill="1" applyBorder="1" applyAlignment="1">
      <alignment horizontal="center" vertical="center" wrapText="1"/>
    </xf>
    <xf numFmtId="167" fontId="28" fillId="0" borderId="15" xfId="5" applyNumberFormat="1" applyFont="1" applyFill="1" applyBorder="1" applyAlignment="1">
      <alignment horizontal="center" vertical="center" wrapText="1"/>
    </xf>
    <xf numFmtId="4" fontId="28" fillId="0" borderId="22" xfId="4" applyNumberFormat="1" applyFont="1" applyFill="1" applyBorder="1" applyAlignment="1">
      <alignment horizontal="left" vertical="center" wrapText="1"/>
    </xf>
    <xf numFmtId="4" fontId="29" fillId="0" borderId="16" xfId="4" applyNumberFormat="1" applyFont="1" applyFill="1" applyBorder="1" applyAlignment="1">
      <alignment horizontal="center" vertical="center" wrapText="1"/>
    </xf>
    <xf numFmtId="1" fontId="28" fillId="0" borderId="16" xfId="4" applyNumberFormat="1" applyFont="1" applyFill="1" applyBorder="1" applyAlignment="1">
      <alignment horizontal="center" vertical="center" wrapText="1"/>
    </xf>
    <xf numFmtId="167" fontId="28" fillId="0" borderId="16" xfId="5" applyNumberFormat="1" applyFont="1" applyFill="1" applyBorder="1" applyAlignment="1">
      <alignment horizontal="center" vertical="center" wrapText="1"/>
    </xf>
    <xf numFmtId="4" fontId="28" fillId="0" borderId="24" xfId="4" applyNumberFormat="1" applyFont="1" applyFill="1" applyBorder="1" applyAlignment="1">
      <alignment horizontal="left" vertical="center" wrapText="1"/>
    </xf>
    <xf numFmtId="4" fontId="29" fillId="0" borderId="25" xfId="4" applyNumberFormat="1" applyFont="1" applyFill="1" applyBorder="1" applyAlignment="1">
      <alignment horizontal="center" vertical="center" wrapText="1"/>
    </xf>
    <xf numFmtId="1" fontId="28" fillId="0" borderId="25" xfId="4" applyNumberFormat="1" applyFont="1" applyFill="1" applyBorder="1" applyAlignment="1">
      <alignment horizontal="center" vertical="center" wrapText="1"/>
    </xf>
    <xf numFmtId="167" fontId="28" fillId="0" borderId="25" xfId="5" applyNumberFormat="1" applyFont="1" applyFill="1" applyBorder="1" applyAlignment="1">
      <alignment horizontal="center" vertical="center" wrapText="1"/>
    </xf>
    <xf numFmtId="4" fontId="28" fillId="0" borderId="27" xfId="4" applyNumberFormat="1" applyFont="1" applyFill="1" applyBorder="1" applyAlignment="1">
      <alignment horizontal="left" vertical="center" wrapText="1"/>
    </xf>
    <xf numFmtId="4" fontId="29" fillId="0" borderId="7" xfId="4" applyNumberFormat="1" applyFont="1" applyFill="1" applyBorder="1" applyAlignment="1">
      <alignment horizontal="center" vertical="center" wrapText="1"/>
    </xf>
    <xf numFmtId="0" fontId="28" fillId="5" borderId="7" xfId="4" applyFont="1" applyFill="1" applyBorder="1" applyAlignment="1">
      <alignment horizontal="center" vertical="center"/>
    </xf>
    <xf numFmtId="167" fontId="28" fillId="0" borderId="7" xfId="5" applyNumberFormat="1" applyFont="1" applyFill="1" applyBorder="1" applyAlignment="1">
      <alignment horizontal="center" vertical="center" wrapText="1"/>
    </xf>
    <xf numFmtId="0" fontId="28" fillId="5" borderId="16" xfId="4" applyFont="1" applyFill="1" applyBorder="1" applyAlignment="1">
      <alignment horizontal="center" vertical="center"/>
    </xf>
    <xf numFmtId="4" fontId="28" fillId="0" borderId="29" xfId="4" applyNumberFormat="1" applyFont="1" applyFill="1" applyBorder="1" applyAlignment="1">
      <alignment horizontal="left" vertical="center" wrapText="1"/>
    </xf>
    <xf numFmtId="0" fontId="28" fillId="5" borderId="25" xfId="4" applyFont="1" applyFill="1" applyBorder="1" applyAlignment="1">
      <alignment horizontal="center" vertical="center"/>
    </xf>
    <xf numFmtId="167" fontId="17" fillId="0" borderId="15" xfId="1" applyNumberFormat="1" applyFont="1" applyFill="1" applyBorder="1" applyAlignment="1">
      <alignment horizontal="center" vertical="center" wrapText="1"/>
    </xf>
    <xf numFmtId="167" fontId="17" fillId="0" borderId="16" xfId="1" applyNumberFormat="1" applyFont="1" applyFill="1" applyBorder="1" applyAlignment="1">
      <alignment horizontal="center" vertical="center" wrapText="1"/>
    </xf>
    <xf numFmtId="167" fontId="17" fillId="0" borderId="25" xfId="1" applyNumberFormat="1" applyFont="1" applyFill="1" applyBorder="1" applyAlignment="1">
      <alignment horizontal="center" vertical="center" wrapText="1"/>
    </xf>
    <xf numFmtId="3" fontId="17" fillId="0" borderId="15" xfId="1" applyNumberFormat="1" applyFont="1" applyFill="1" applyBorder="1" applyAlignment="1">
      <alignment horizontal="center" vertical="center" wrapText="1"/>
    </xf>
    <xf numFmtId="3" fontId="17" fillId="0" borderId="16" xfId="1" applyNumberFormat="1" applyFont="1" applyFill="1" applyBorder="1" applyAlignment="1">
      <alignment horizontal="center" vertical="center" wrapText="1"/>
    </xf>
    <xf numFmtId="3" fontId="17" fillId="0" borderId="25" xfId="1" applyNumberFormat="1" applyFont="1" applyFill="1" applyBorder="1" applyAlignment="1">
      <alignment horizontal="center" vertical="center" wrapText="1"/>
    </xf>
    <xf numFmtId="0" fontId="14" fillId="5" borderId="34" xfId="4" applyFont="1" applyFill="1" applyBorder="1" applyAlignment="1">
      <alignment horizontal="center" vertical="center"/>
    </xf>
    <xf numFmtId="4" fontId="29" fillId="0" borderId="34" xfId="4" applyNumberFormat="1" applyFont="1" applyFill="1" applyBorder="1" applyAlignment="1">
      <alignment horizontal="center" vertical="center" wrapText="1"/>
    </xf>
    <xf numFmtId="167" fontId="28" fillId="0" borderId="34" xfId="5" applyNumberFormat="1" applyFont="1" applyFill="1" applyBorder="1" applyAlignment="1">
      <alignment horizontal="center" vertical="center" wrapText="1"/>
    </xf>
    <xf numFmtId="1" fontId="28" fillId="5" borderId="15" xfId="4" applyNumberFormat="1" applyFont="1" applyFill="1" applyBorder="1" applyAlignment="1">
      <alignment horizontal="center" vertical="center"/>
    </xf>
    <xf numFmtId="1" fontId="28" fillId="5" borderId="34" xfId="4" applyNumberFormat="1" applyFont="1" applyFill="1" applyBorder="1" applyAlignment="1">
      <alignment horizontal="center" vertical="center"/>
    </xf>
    <xf numFmtId="1" fontId="28" fillId="5" borderId="25" xfId="4" applyNumberFormat="1" applyFont="1" applyFill="1" applyBorder="1" applyAlignment="1">
      <alignment horizontal="center" vertical="center"/>
    </xf>
    <xf numFmtId="0" fontId="22" fillId="0" borderId="5" xfId="2" applyFont="1" applyFill="1" applyBorder="1" applyAlignment="1">
      <alignment horizontal="left" vertical="center" wrapText="1"/>
    </xf>
    <xf numFmtId="0" fontId="22" fillId="0" borderId="11" xfId="2" applyFont="1" applyFill="1" applyBorder="1" applyAlignment="1">
      <alignment horizontal="left" vertical="center" wrapText="1"/>
    </xf>
    <xf numFmtId="0" fontId="13" fillId="2" borderId="6" xfId="0" applyFont="1" applyFill="1" applyBorder="1" applyAlignment="1">
      <alignment vertical="center" wrapText="1"/>
    </xf>
    <xf numFmtId="0" fontId="14" fillId="2" borderId="6" xfId="0" applyFont="1" applyFill="1" applyBorder="1" applyAlignment="1">
      <alignment vertical="center"/>
    </xf>
    <xf numFmtId="0" fontId="22" fillId="0" borderId="0" xfId="2" applyFont="1" applyFill="1" applyBorder="1" applyAlignment="1">
      <alignment horizontal="left" vertical="center" wrapText="1"/>
    </xf>
    <xf numFmtId="0" fontId="14" fillId="0" borderId="0" xfId="0" applyFont="1" applyAlignment="1">
      <alignment horizontal="left" vertical="center" wrapText="1"/>
    </xf>
    <xf numFmtId="0" fontId="16" fillId="4" borderId="3"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13" fillId="3" borderId="12" xfId="3" applyFont="1" applyFill="1" applyBorder="1" applyAlignment="1">
      <alignment horizontal="center" vertical="center" wrapText="1"/>
    </xf>
    <xf numFmtId="0" fontId="13" fillId="3" borderId="13" xfId="3" applyFont="1" applyFill="1" applyBorder="1" applyAlignment="1">
      <alignment horizontal="center" vertical="center" wrapText="1"/>
    </xf>
    <xf numFmtId="0" fontId="13" fillId="3" borderId="14" xfId="3" applyFont="1" applyFill="1" applyBorder="1" applyAlignment="1">
      <alignment horizontal="center" vertical="center" wrapText="1"/>
    </xf>
    <xf numFmtId="0" fontId="13" fillId="3" borderId="17" xfId="3" applyFont="1" applyFill="1" applyBorder="1" applyAlignment="1">
      <alignment horizontal="center" vertical="center" wrapText="1"/>
    </xf>
    <xf numFmtId="0" fontId="13" fillId="3" borderId="18" xfId="3" applyFont="1" applyFill="1" applyBorder="1" applyAlignment="1">
      <alignment horizontal="center" vertical="center" wrapText="1"/>
    </xf>
    <xf numFmtId="0" fontId="13" fillId="3" borderId="19" xfId="3" applyFont="1" applyFill="1" applyBorder="1" applyAlignment="1">
      <alignment horizontal="center" vertical="center" wrapText="1"/>
    </xf>
    <xf numFmtId="166" fontId="15" fillId="0" borderId="34" xfId="1" applyNumberFormat="1" applyFont="1" applyFill="1" applyBorder="1" applyAlignment="1">
      <alignment horizontal="center" vertical="center" wrapText="1"/>
    </xf>
    <xf numFmtId="166" fontId="17" fillId="0" borderId="34" xfId="1" applyNumberFormat="1" applyFont="1" applyFill="1" applyBorder="1" applyAlignment="1">
      <alignment horizontal="center" vertical="center" wrapText="1"/>
    </xf>
    <xf numFmtId="166" fontId="14" fillId="0" borderId="34" xfId="1" applyNumberFormat="1" applyFont="1" applyFill="1" applyBorder="1" applyAlignment="1">
      <alignment horizontal="center" vertical="center" wrapText="1"/>
    </xf>
    <xf numFmtId="4" fontId="14" fillId="0" borderId="38" xfId="4" applyNumberFormat="1" applyFont="1" applyFill="1" applyBorder="1" applyAlignment="1">
      <alignment horizontal="left" vertical="center" wrapText="1"/>
    </xf>
    <xf numFmtId="3" fontId="14" fillId="0" borderId="39" xfId="1" applyNumberFormat="1" applyFont="1" applyFill="1" applyBorder="1" applyAlignment="1">
      <alignment horizontal="center" vertical="center" wrapText="1"/>
    </xf>
    <xf numFmtId="4" fontId="14" fillId="0" borderId="40" xfId="4" applyNumberFormat="1" applyFont="1" applyFill="1" applyBorder="1" applyAlignment="1">
      <alignment horizontal="left" vertical="center" wrapText="1"/>
    </xf>
    <xf numFmtId="0" fontId="14" fillId="5" borderId="41" xfId="4" applyFont="1" applyFill="1" applyBorder="1" applyAlignment="1">
      <alignment horizontal="center" vertical="center"/>
    </xf>
    <xf numFmtId="166" fontId="15" fillId="0" borderId="41" xfId="1" applyNumberFormat="1" applyFont="1" applyFill="1" applyBorder="1" applyAlignment="1">
      <alignment horizontal="center" vertical="center" wrapText="1"/>
    </xf>
    <xf numFmtId="166" fontId="17" fillId="0" borderId="41" xfId="1" applyNumberFormat="1" applyFont="1" applyFill="1" applyBorder="1" applyAlignment="1">
      <alignment horizontal="center" vertical="center" wrapText="1"/>
    </xf>
    <xf numFmtId="166" fontId="14" fillId="0" borderId="41" xfId="1" applyNumberFormat="1" applyFont="1" applyFill="1" applyBorder="1" applyAlignment="1">
      <alignment horizontal="center" vertical="center" wrapText="1"/>
    </xf>
    <xf numFmtId="3" fontId="14" fillId="0" borderId="42" xfId="1" applyNumberFormat="1" applyFont="1" applyFill="1" applyBorder="1" applyAlignment="1">
      <alignment horizontal="center" vertical="center" wrapText="1"/>
    </xf>
    <xf numFmtId="0" fontId="13" fillId="3" borderId="43" xfId="3" applyFont="1" applyFill="1" applyBorder="1" applyAlignment="1">
      <alignment horizontal="center" vertical="center" wrapText="1"/>
    </xf>
    <xf numFmtId="0" fontId="13" fillId="3" borderId="0" xfId="3" applyFont="1" applyFill="1" applyBorder="1" applyAlignment="1">
      <alignment horizontal="center" vertical="center" wrapText="1"/>
    </xf>
    <xf numFmtId="0" fontId="13" fillId="3" borderId="44" xfId="3" applyFont="1" applyFill="1" applyBorder="1" applyAlignment="1">
      <alignment horizontal="center" vertical="center" wrapText="1"/>
    </xf>
    <xf numFmtId="0" fontId="13" fillId="6" borderId="35" xfId="3" applyFont="1" applyFill="1" applyBorder="1" applyAlignment="1">
      <alignment horizontal="center" vertical="center" wrapText="1"/>
    </xf>
    <xf numFmtId="0" fontId="13" fillId="6" borderId="36" xfId="3" applyFont="1" applyFill="1" applyBorder="1" applyAlignment="1">
      <alignment horizontal="center" vertical="center" wrapText="1"/>
    </xf>
    <xf numFmtId="0" fontId="13" fillId="6" borderId="37" xfId="3" applyFont="1" applyFill="1" applyBorder="1" applyAlignment="1">
      <alignment horizontal="center" vertical="center" wrapText="1"/>
    </xf>
    <xf numFmtId="4" fontId="14" fillId="0" borderId="32" xfId="4" applyNumberFormat="1" applyFont="1" applyFill="1" applyBorder="1" applyAlignment="1">
      <alignment horizontal="left" vertical="center" wrapText="1"/>
    </xf>
    <xf numFmtId="0" fontId="14" fillId="5" borderId="45" xfId="4" applyFont="1" applyFill="1" applyBorder="1" applyAlignment="1">
      <alignment horizontal="center" vertical="center"/>
    </xf>
    <xf numFmtId="166" fontId="15" fillId="0" borderId="45" xfId="1" applyNumberFormat="1" applyFont="1" applyFill="1" applyBorder="1" applyAlignment="1">
      <alignment horizontal="center" vertical="center" wrapText="1"/>
    </xf>
    <xf numFmtId="166" fontId="17" fillId="0" borderId="45" xfId="1" applyNumberFormat="1" applyFont="1" applyFill="1" applyBorder="1" applyAlignment="1">
      <alignment horizontal="center" vertical="center" wrapText="1"/>
    </xf>
    <xf numFmtId="166" fontId="14" fillId="0" borderId="45" xfId="1" applyNumberFormat="1" applyFont="1" applyFill="1" applyBorder="1" applyAlignment="1">
      <alignment horizontal="center" vertical="center" wrapText="1"/>
    </xf>
    <xf numFmtId="3" fontId="14" fillId="0" borderId="46" xfId="1" applyNumberFormat="1" applyFont="1" applyFill="1" applyBorder="1" applyAlignment="1">
      <alignment horizontal="center" vertical="center" wrapText="1"/>
    </xf>
    <xf numFmtId="0" fontId="30" fillId="3" borderId="12" xfId="0" applyFont="1" applyFill="1" applyBorder="1" applyAlignment="1">
      <alignment horizontal="center" vertical="center"/>
    </xf>
    <xf numFmtId="0" fontId="30" fillId="3" borderId="13"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14" xfId="0" applyFont="1" applyFill="1" applyBorder="1" applyAlignment="1">
      <alignment horizontal="center" vertical="center" wrapText="1"/>
    </xf>
  </cellXfs>
  <cellStyles count="20">
    <cellStyle name="Comma 2" xfId="15" xr:uid="{00000000-0005-0000-0000-000000000000}"/>
    <cellStyle name="Normal" xfId="0" builtinId="0"/>
    <cellStyle name="Normal 11" xfId="14" xr:uid="{00000000-0005-0000-0000-000002000000}"/>
    <cellStyle name="Normal 2" xfId="3" xr:uid="{00000000-0005-0000-0000-000003000000}"/>
    <cellStyle name="Normal 2 2" xfId="8" xr:uid="{00000000-0005-0000-0000-000004000000}"/>
    <cellStyle name="Normal 3" xfId="7" xr:uid="{00000000-0005-0000-0000-000005000000}"/>
    <cellStyle name="Normal 3 2" xfId="16" xr:uid="{00000000-0005-0000-0000-000006000000}"/>
    <cellStyle name="Normal 3 2 2 2" xfId="11" xr:uid="{00000000-0005-0000-0000-000007000000}"/>
    <cellStyle name="Normal 4" xfId="2" xr:uid="{00000000-0005-0000-0000-000008000000}"/>
    <cellStyle name="Normal 4 3" xfId="19" xr:uid="{00000000-0005-0000-0000-000009000000}"/>
    <cellStyle name="Normal 5" xfId="10" xr:uid="{00000000-0005-0000-0000-00000A000000}"/>
    <cellStyle name="Normal 6" xfId="18" xr:uid="{00000000-0005-0000-0000-00000B000000}"/>
    <cellStyle name="Normal_ASTRA_PRICES_03_08 NOT APPLICABLE" xfId="4" xr:uid="{00000000-0005-0000-0000-00000C000000}"/>
    <cellStyle name="Normal_CORSA_NEW_PRICES_03_05" xfId="6" xr:uid="{00000000-0005-0000-0000-00000D000000}"/>
    <cellStyle name="Percent 2" xfId="5" xr:uid="{00000000-0005-0000-0000-00000E000000}"/>
    <cellStyle name="Percent 2 2" xfId="12" xr:uid="{00000000-0005-0000-0000-00000F000000}"/>
    <cellStyle name="Preise inkl." xfId="1" xr:uid="{00000000-0005-0000-0000-000010000000}"/>
    <cellStyle name="Standard 2" xfId="9" xr:uid="{00000000-0005-0000-0000-000011000000}"/>
    <cellStyle name="Standard_Options" xfId="13" xr:uid="{00000000-0005-0000-0000-000012000000}"/>
    <cellStyle name="표준_C100 BM 동력성능 종합" xfId="17" xr:uid="{00000000-0005-0000-0000-000013000000}"/>
  </cellStyles>
  <dxfs count="0"/>
  <tableStyles count="0" defaultTableStyle="TableStyleMedium2" defaultPivotStyle="PivotStyleLight16"/>
  <colors>
    <mruColors>
      <color rgb="FFF1F117"/>
      <color rgb="FF0000FF"/>
      <color rgb="FFF5400F"/>
      <color rgb="FFCCF43A"/>
      <color rgb="FFF7D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5</xdr:col>
      <xdr:colOff>1386570</xdr:colOff>
      <xdr:row>0</xdr:row>
      <xdr:rowOff>115208</xdr:rowOff>
    </xdr:from>
    <xdr:to>
      <xdr:col>5</xdr:col>
      <xdr:colOff>1866978</xdr:colOff>
      <xdr:row>0</xdr:row>
      <xdr:rowOff>648313</xdr:rowOff>
    </xdr:to>
    <xdr:sp macro="" textlink="">
      <xdr:nvSpPr>
        <xdr:cNvPr id="4" name="Rectangle 3">
          <a:extLst>
            <a:ext uri="{FF2B5EF4-FFF2-40B4-BE49-F238E27FC236}">
              <a16:creationId xmlns:a16="http://schemas.microsoft.com/office/drawing/2014/main" id="{00000000-0008-0000-0000-000004000000}"/>
            </a:ext>
          </a:extLst>
        </xdr:cNvPr>
        <xdr:cNvSpPr>
          <a:spLocks noChangeAspect="1"/>
        </xdr:cNvSpPr>
      </xdr:nvSpPr>
      <xdr:spPr>
        <a:xfrm>
          <a:off x="12546695" y="115208"/>
          <a:ext cx="480408" cy="5331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l-GR" sz="3600" b="0" i="1">
              <a:solidFill>
                <a:sysClr val="windowText" lastClr="000000"/>
              </a:solidFill>
              <a:latin typeface="Opel Sans" pitchFamily="34" charset="-95"/>
            </a:rPr>
            <a:t>1</a:t>
          </a:r>
          <a:endParaRPr lang="en-US" sz="3600" b="0" i="1">
            <a:solidFill>
              <a:sysClr val="windowText" lastClr="000000"/>
            </a:solidFill>
            <a:latin typeface="Opel Sans" pitchFamily="34" charset="-95"/>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1962</xdr:colOff>
      <xdr:row>63</xdr:row>
      <xdr:rowOff>0</xdr:rowOff>
    </xdr:from>
    <xdr:ext cx="65" cy="172227"/>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374562"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1111624</xdr:colOff>
      <xdr:row>63</xdr:row>
      <xdr:rowOff>0</xdr:rowOff>
    </xdr:from>
    <xdr:ext cx="65" cy="172227"/>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026774"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1962</xdr:colOff>
      <xdr:row>63</xdr:row>
      <xdr:rowOff>0</xdr:rowOff>
    </xdr:from>
    <xdr:ext cx="65" cy="172227"/>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374562"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1111624</xdr:colOff>
      <xdr:row>63</xdr:row>
      <xdr:rowOff>0</xdr:rowOff>
    </xdr:from>
    <xdr:ext cx="65" cy="172227"/>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8026774"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0</xdr:colOff>
      <xdr:row>64</xdr:row>
      <xdr:rowOff>0</xdr:rowOff>
    </xdr:from>
    <xdr:ext cx="65" cy="172227"/>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0" y="2336006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0</xdr:colOff>
      <xdr:row>64</xdr:row>
      <xdr:rowOff>0</xdr:rowOff>
    </xdr:from>
    <xdr:ext cx="65" cy="172227"/>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0" y="2336006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1962</xdr:colOff>
      <xdr:row>63</xdr:row>
      <xdr:rowOff>0</xdr:rowOff>
    </xdr:from>
    <xdr:ext cx="65" cy="172227"/>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9374562"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1111624</xdr:colOff>
      <xdr:row>63</xdr:row>
      <xdr:rowOff>0</xdr:rowOff>
    </xdr:from>
    <xdr:ext cx="65" cy="172227"/>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8026774"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1962</xdr:colOff>
      <xdr:row>63</xdr:row>
      <xdr:rowOff>0</xdr:rowOff>
    </xdr:from>
    <xdr:ext cx="65" cy="172227"/>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9374562"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1111624</xdr:colOff>
      <xdr:row>63</xdr:row>
      <xdr:rowOff>0</xdr:rowOff>
    </xdr:from>
    <xdr:ext cx="65" cy="172227"/>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026774"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0</xdr:colOff>
      <xdr:row>64</xdr:row>
      <xdr:rowOff>0</xdr:rowOff>
    </xdr:from>
    <xdr:ext cx="65" cy="172227"/>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0" y="2336006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0</xdr:colOff>
      <xdr:row>64</xdr:row>
      <xdr:rowOff>0</xdr:rowOff>
    </xdr:from>
    <xdr:ext cx="65" cy="172227"/>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0" y="2336006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9</xdr:col>
      <xdr:colOff>0</xdr:colOff>
      <xdr:row>63</xdr:row>
      <xdr:rowOff>0</xdr:rowOff>
    </xdr:from>
    <xdr:ext cx="65" cy="172227"/>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15182850" y="2105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1962</xdr:colOff>
      <xdr:row>77</xdr:row>
      <xdr:rowOff>0</xdr:rowOff>
    </xdr:from>
    <xdr:ext cx="65" cy="172227"/>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9374562" y="2533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1111624</xdr:colOff>
      <xdr:row>77</xdr:row>
      <xdr:rowOff>0</xdr:rowOff>
    </xdr:from>
    <xdr:ext cx="65" cy="172227"/>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8026774" y="2533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1962</xdr:colOff>
      <xdr:row>77</xdr:row>
      <xdr:rowOff>0</xdr:rowOff>
    </xdr:from>
    <xdr:ext cx="65" cy="172227"/>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9374562" y="2533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1111624</xdr:colOff>
      <xdr:row>77</xdr:row>
      <xdr:rowOff>0</xdr:rowOff>
    </xdr:from>
    <xdr:ext cx="65" cy="172227"/>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8026774" y="2533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1962</xdr:colOff>
      <xdr:row>77</xdr:row>
      <xdr:rowOff>0</xdr:rowOff>
    </xdr:from>
    <xdr:ext cx="65" cy="172227"/>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9374562" y="2533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1111624</xdr:colOff>
      <xdr:row>77</xdr:row>
      <xdr:rowOff>0</xdr:rowOff>
    </xdr:from>
    <xdr:ext cx="65" cy="172227"/>
    <xdr:sp macro="" textlink="">
      <xdr:nvSpPr>
        <xdr:cNvPr id="40" name="TextBox 39">
          <a:extLst>
            <a:ext uri="{FF2B5EF4-FFF2-40B4-BE49-F238E27FC236}">
              <a16:creationId xmlns:a16="http://schemas.microsoft.com/office/drawing/2014/main" id="{00000000-0008-0000-0100-000028000000}"/>
            </a:ext>
          </a:extLst>
        </xdr:cNvPr>
        <xdr:cNvSpPr txBox="1"/>
      </xdr:nvSpPr>
      <xdr:spPr>
        <a:xfrm>
          <a:off x="8026774" y="2533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4</xdr:col>
      <xdr:colOff>1962</xdr:colOff>
      <xdr:row>77</xdr:row>
      <xdr:rowOff>0</xdr:rowOff>
    </xdr:from>
    <xdr:ext cx="65" cy="172227"/>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9374562" y="2533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1111624</xdr:colOff>
      <xdr:row>77</xdr:row>
      <xdr:rowOff>0</xdr:rowOff>
    </xdr:from>
    <xdr:ext cx="65" cy="172227"/>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8026774" y="25336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MARKET\SSM032_CARLINES\INSIGNIA%20E2%2018\E2_INSIGNIA_MY18_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VERYONE\PROJ680\681JS\RISK4300\RISK4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ignia MY17.5"/>
      <sheetName val="Εκδόσεις-Κινητήρες E2"/>
      <sheetName val="Εξοπλισμός"/>
      <sheetName val="Πακέτα Προαιρετικού Εξοπλισμού"/>
      <sheetName val="Ανάλυση Τιμών Μοντέλων MY17.5"/>
      <sheetName val="Ανάλυση Τιμών Προαιρ.Εξοπλισμού"/>
      <sheetName val="Συνδυασμοί Χρώματα-Ταπετσαρίες"/>
      <sheetName val="Infotainment"/>
      <sheetName val="Τεχνικά Χαρακτηριστικά"/>
      <sheetName val="Ετικέτες Ελαστικών"/>
      <sheetName val="Ζάντες &amp; Ελαστικά MY18"/>
      <sheetName val="Table 1 E2 DE"/>
    </sheetNames>
    <sheetDataSet>
      <sheetData sheetId="0"/>
      <sheetData sheetId="1">
        <row r="17">
          <cell r="A17" t="str">
            <v>Σημειώσεις:
1. Οι λιανικές τιμές με φόρους που αναφέρονται στον παρόντα τιμοκατάλογο, βασίζονται στις ανώτατες προτεινόμενες τιμές πώλησης προ φόρων (δηλ. χωρίς ΦΠΑ και τέλος ταξινόμησης, βλ. ανάλυση τιμών 3, 4) - κάθε Διανομέας προσδιορίζει κατά την απόλυτη διακριτική του ευχέρεια την τελική λιανική τιμή για κάθε μοντέλο αυτοκινήτου, με βάση τη συγκεκριμένη εμπορική συναλλαγή και την ισχύουσα εμπορική / πιστωτική πολιτική του Διανομέα.
2. Οι τελικές λιανικές τιμές με φόρους ενδέχεται να διαφέρουν από αυτές που αναγράφονται στον παρόντα τιμοκατάλογο καθώς διαμορφώνονται ανάλογα με το συντελεστή τέλους ταξινόμησης στον οποίο εμπίπτει η τελική συνολική τιμή προ φόρων (όπως προκύπτει από το άθροισμα των τιμών προ φόρων του μοντέλου και του προαιρετικού εξοπλισμού).
3 . Οι τιμές με φόρους του προαιρετικού εξοπλισμού είναι ενδεικτικές καθώς έχουν υπολογιστεί με ένα μέσο συντελεστή τέλους ταξινόμησης και άρα ενδέχεται να διαφέρουν από αυτές που αναγράφονται στον παρόντα τιμοκατάλογο.
4. Oι λιανικές τιμές συμπεριλαμβάνουν έξοδα μεταφοράς έως τις εγκαταστάσεις των Διανομέων ή τον πλησιέστερο λιμένα της ενδοχώρας -  ΔΕΝ συμπεριλαμβάνουν έξοδα ταξινόμησης &amp; τέλη κυκλοφορίας.
5.  O εξοπλισμός, οι τιμές και τα τεχνικά χαρακτηριστικά  μπορούν να μεταβληθούν από τον κατασκευαστή χωρίς προηγούμενη ειδοποίηση.</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CY 4300"/>
      <sheetName val="Kurs0698_DH"/>
      <sheetName val="TDCF 30.8.96"/>
      <sheetName val="TDCF 31.3.97"/>
      <sheetName val="GPS 11.99 "/>
      <sheetName val="GPS 10.99"/>
      <sheetName val="GPS 09.99"/>
      <sheetName val="GPS 08.99"/>
      <sheetName val="GPS 07.99"/>
      <sheetName val="GPS 06.99"/>
      <sheetName val="GPS 05.99"/>
      <sheetName val="GPS 04.99 "/>
      <sheetName val="GPS 03.99 "/>
      <sheetName val="GPS 02.99"/>
      <sheetName val="GPS 01.99"/>
      <sheetName val="GPS 12.98 "/>
      <sheetName val="GPS 11.98"/>
      <sheetName val="GPS 10.98"/>
      <sheetName val="GPS 09.98"/>
      <sheetName val="GPS 08.98"/>
      <sheetName val="GPS 07.98"/>
      <sheetName val="GPS 06.98"/>
      <sheetName val="GPS 05.98"/>
      <sheetName val="GPS 04.98"/>
      <sheetName val="GPS 03.98"/>
      <sheetName val="GPS 02.98"/>
      <sheetName val="GPS 01.98"/>
      <sheetName val="GPS 12.97"/>
      <sheetName val="GPS 11.97"/>
      <sheetName val="GPS 10.97"/>
      <sheetName val="GPS 09.97"/>
      <sheetName val="GPS 07.97"/>
      <sheetName val="IEMA 08.97"/>
      <sheetName val="IEMA 09.98"/>
      <sheetName val="RISK4300"/>
      <sheetName val="Manpower 2002"/>
      <sheetName val="Outside Aids 2002"/>
      <sheetName val="Budget 2002"/>
      <sheetName val="DB"/>
      <sheetName val="업체현황"/>
      <sheetName val="Left Side (Info base)"/>
      <sheetName val="G"/>
      <sheetName val="XXXXX"/>
      <sheetName val="XXXX0"/>
      <sheetName val="XXXX1"/>
      <sheetName val="Namen"/>
      <sheetName val="Nummernerklärung"/>
      <sheetName val="Dez 02"/>
      <sheetName val="BS ACCRUAL NALLIED JUNE 2007"/>
      <sheetName val="APBNAPIN NON ALLIED  JUNE 2007 "/>
      <sheetName val="APBNAPIN 31.07.07"/>
      <sheetName val="Macro1"/>
      <sheetName val="Order"/>
      <sheetName val="Macro2"/>
      <sheetName val="Deutsch"/>
      <sheetName val="Lists"/>
      <sheetName val="XXXX2"/>
      <sheetName val="XXXX3"/>
      <sheetName val="XXXX4"/>
      <sheetName val="XXXX5"/>
      <sheetName val="Open"/>
      <sheetName val="Done 02"/>
      <sheetName val="Done Mitarbeiter"/>
      <sheetName val="Items per month"/>
      <sheetName val="Done Grupppen"/>
      <sheetName val="Open Gruppen"/>
      <sheetName val="Gesamtübersicht"/>
      <sheetName val="Regeln"/>
      <sheetName val="Modul1"/>
      <sheetName val="Modul2"/>
      <sheetName val="초기화면"/>
      <sheetName val="E"/>
      <sheetName val="Sheet1"/>
      <sheetName val="98MY N.A. (New-Concours)"/>
      <sheetName val="AJUSTE INICIAL"/>
      <sheetName val="FY03"/>
      <sheetName val="Lookup Table"/>
      <sheetName val="RFMAR98"/>
      <sheetName val="Cover"/>
      <sheetName val="Balance Sheet"/>
      <sheetName val="RISK4300.XLS"/>
      <sheetName val="Liste"/>
      <sheetName val="Information "/>
      <sheetName val="GL"/>
      <sheetName val="backup"/>
      <sheetName val="05al"/>
    </sheetNames>
    <definedNames>
      <definedName name="Makrodreieck"/>
      <definedName name="Makrokreis"/>
      <definedName name="Makrokreuz"/>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refreshError="1"/>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sheetData sheetId="8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F11"/>
  <sheetViews>
    <sheetView showGridLines="0" zoomScale="70" zoomScaleNormal="70" workbookViewId="0">
      <selection activeCell="F6" sqref="F6"/>
    </sheetView>
  </sheetViews>
  <sheetFormatPr defaultColWidth="9" defaultRowHeight="16.5" x14ac:dyDescent="0.3"/>
  <cols>
    <col min="1" max="1" width="15.5" style="1" customWidth="1"/>
    <col min="2" max="2" width="39.125" style="1" customWidth="1"/>
    <col min="3" max="6" width="30.625" style="1" customWidth="1"/>
    <col min="7" max="16384" width="9" style="1"/>
  </cols>
  <sheetData>
    <row r="1" spans="1:6" ht="65.25" customHeight="1" x14ac:dyDescent="0.3">
      <c r="A1" s="115" t="s">
        <v>14</v>
      </c>
      <c r="B1" s="116"/>
      <c r="C1" s="116"/>
      <c r="D1" s="116"/>
      <c r="E1" s="116"/>
      <c r="F1" s="116"/>
    </row>
    <row r="2" spans="1:6" x14ac:dyDescent="0.3">
      <c r="A2" s="2"/>
      <c r="B2" s="3"/>
      <c r="C2" s="3"/>
      <c r="D2" s="3"/>
      <c r="E2" s="3"/>
      <c r="F2" s="3"/>
    </row>
    <row r="3" spans="1:6" ht="45.95" customHeight="1" x14ac:dyDescent="0.3">
      <c r="A3" s="119" t="s">
        <v>15</v>
      </c>
      <c r="B3" s="120"/>
      <c r="C3" s="4" t="s">
        <v>13</v>
      </c>
      <c r="D3" s="4" t="s">
        <v>10</v>
      </c>
      <c r="E3" s="4" t="s">
        <v>11</v>
      </c>
      <c r="F3" s="5" t="s">
        <v>12</v>
      </c>
    </row>
    <row r="4" spans="1:6" ht="54.95" customHeight="1" x14ac:dyDescent="0.3">
      <c r="A4" s="121" t="s">
        <v>4</v>
      </c>
      <c r="B4" s="6" t="s">
        <v>5</v>
      </c>
      <c r="C4" s="7">
        <f>'Opel PC'!C6</f>
        <v>18100</v>
      </c>
      <c r="D4" s="7">
        <f>'Opel PC'!C9</f>
        <v>21300</v>
      </c>
      <c r="E4" s="8"/>
      <c r="F4" s="9"/>
    </row>
    <row r="5" spans="1:6" ht="54.95" customHeight="1" x14ac:dyDescent="0.3">
      <c r="A5" s="122"/>
      <c r="B5" s="6" t="s">
        <v>6</v>
      </c>
      <c r="D5" s="7">
        <f>'Opel PC'!C10</f>
        <v>18900</v>
      </c>
      <c r="E5" s="7">
        <f>'Opel PC'!C14</f>
        <v>20200</v>
      </c>
      <c r="F5" s="7">
        <f>'Opel PC'!C17</f>
        <v>20699.999999999996</v>
      </c>
    </row>
    <row r="6" spans="1:6" ht="54.95" customHeight="1" x14ac:dyDescent="0.5">
      <c r="A6" s="122"/>
      <c r="B6" s="6" t="s">
        <v>7</v>
      </c>
      <c r="C6" s="7">
        <f>'Opel PC'!C7</f>
        <v>20600</v>
      </c>
      <c r="D6" s="7">
        <f>'Opel PC'!C11</f>
        <v>19700</v>
      </c>
      <c r="E6" s="7">
        <f>'Opel PC'!C15</f>
        <v>21900.000000000004</v>
      </c>
      <c r="F6" s="10"/>
    </row>
    <row r="7" spans="1:6" ht="54.95" customHeight="1" x14ac:dyDescent="0.5">
      <c r="A7" s="123"/>
      <c r="B7" s="6" t="s">
        <v>8</v>
      </c>
      <c r="C7" s="10"/>
      <c r="D7" s="10"/>
      <c r="E7" s="10"/>
      <c r="F7" s="7">
        <f>'Opel PC'!C18</f>
        <v>22500</v>
      </c>
    </row>
    <row r="8" spans="1:6" ht="54.95" customHeight="1" x14ac:dyDescent="0.3">
      <c r="A8" s="11" t="s">
        <v>0</v>
      </c>
      <c r="B8" s="6" t="s">
        <v>9</v>
      </c>
      <c r="C8" s="7">
        <f>'Opel PC'!C8</f>
        <v>18800.000000000004</v>
      </c>
      <c r="D8" s="7">
        <f>'Opel PC'!C13</f>
        <v>21400</v>
      </c>
      <c r="E8" s="7">
        <f>'Opel PC'!C16</f>
        <v>21900.000000000004</v>
      </c>
      <c r="F8" s="7">
        <f>'Opel PC'!C19</f>
        <v>22500</v>
      </c>
    </row>
    <row r="9" spans="1:6" x14ac:dyDescent="0.3">
      <c r="A9" s="12"/>
      <c r="B9" s="13"/>
      <c r="C9" s="13"/>
      <c r="D9" s="13"/>
      <c r="E9" s="13"/>
      <c r="F9" s="13"/>
    </row>
    <row r="10" spans="1:6" ht="135.75" customHeight="1" x14ac:dyDescent="0.3">
      <c r="A10" s="113" t="s">
        <v>20</v>
      </c>
      <c r="B10" s="113"/>
      <c r="C10" s="114"/>
      <c r="D10" s="113"/>
      <c r="E10" s="113"/>
      <c r="F10" s="114"/>
    </row>
    <row r="11" spans="1:6" ht="31.5" customHeight="1" x14ac:dyDescent="0.3">
      <c r="A11" s="117" t="s">
        <v>21</v>
      </c>
      <c r="B11" s="118"/>
      <c r="C11" s="118"/>
      <c r="D11" s="118"/>
      <c r="E11" s="118"/>
      <c r="F11" s="118"/>
    </row>
  </sheetData>
  <mergeCells count="5">
    <mergeCell ref="A10:F10"/>
    <mergeCell ref="A1:F1"/>
    <mergeCell ref="A11:F11"/>
    <mergeCell ref="A3:B3"/>
    <mergeCell ref="A4:A7"/>
  </mergeCells>
  <printOptions horizontalCentered="1"/>
  <pageMargins left="0.31496062992125984" right="0.31496062992125984" top="0.35433070866141736" bottom="0.35433070866141736" header="0.31496062992125984" footer="0.31496062992125984"/>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J873"/>
  <sheetViews>
    <sheetView showGridLines="0" tabSelected="1" zoomScaleNormal="100" zoomScaleSheetLayoutView="100" workbookViewId="0">
      <pane xSplit="1" ySplit="3" topLeftCell="B4" activePane="bottomRight" state="frozen"/>
      <selection pane="topRight" activeCell="B1" sqref="B1"/>
      <selection pane="bottomLeft" activeCell="A5" sqref="A5"/>
      <selection pane="bottomRight" sqref="A1:I1"/>
    </sheetView>
  </sheetViews>
  <sheetFormatPr defaultColWidth="7.5" defaultRowHeight="0" customHeight="1" zeroHeight="1" x14ac:dyDescent="0.3"/>
  <cols>
    <col min="1" max="1" width="62.375" style="14" bestFit="1" customWidth="1"/>
    <col min="2" max="2" width="14.625" style="14" customWidth="1"/>
    <col min="3" max="3" width="17.625" style="23" customWidth="1"/>
    <col min="4" max="4" width="19.125" style="24" customWidth="1"/>
    <col min="5" max="5" width="13.5" style="14" customWidth="1"/>
    <col min="6" max="6" width="16" style="22" customWidth="1"/>
    <col min="7" max="7" width="15.5" style="22" bestFit="1" customWidth="1"/>
    <col min="8" max="8" width="12.125" style="22" customWidth="1"/>
    <col min="9" max="9" width="13" style="22" customWidth="1"/>
    <col min="10" max="16384" width="7.5" style="14"/>
  </cols>
  <sheetData>
    <row r="1" spans="1:10" ht="61.5" customHeight="1" thickBot="1" x14ac:dyDescent="0.35">
      <c r="A1" s="124" t="s">
        <v>111</v>
      </c>
      <c r="B1" s="125"/>
      <c r="C1" s="125"/>
      <c r="D1" s="125"/>
      <c r="E1" s="125"/>
      <c r="F1" s="125"/>
      <c r="G1" s="125"/>
      <c r="H1" s="125"/>
      <c r="I1" s="126"/>
    </row>
    <row r="2" spans="1:10" ht="14.25" customHeight="1" thickBot="1" x14ac:dyDescent="0.35">
      <c r="A2" s="15"/>
      <c r="B2" s="15"/>
      <c r="C2" s="16"/>
      <c r="D2" s="17"/>
      <c r="E2" s="18"/>
      <c r="F2" s="19"/>
      <c r="G2" s="19"/>
      <c r="H2" s="19"/>
      <c r="I2" s="19"/>
    </row>
    <row r="3" spans="1:10" s="20" customFormat="1" ht="117.75" thickBot="1" x14ac:dyDescent="0.3">
      <c r="A3" s="32" t="s">
        <v>1</v>
      </c>
      <c r="B3" s="33" t="s">
        <v>85</v>
      </c>
      <c r="C3" s="33" t="s">
        <v>86</v>
      </c>
      <c r="D3" s="34" t="s">
        <v>2</v>
      </c>
      <c r="E3" s="33" t="s">
        <v>19</v>
      </c>
      <c r="F3" s="34" t="s">
        <v>22</v>
      </c>
      <c r="G3" s="34" t="s">
        <v>18</v>
      </c>
      <c r="H3" s="34" t="s">
        <v>60</v>
      </c>
      <c r="I3" s="35" t="s">
        <v>3</v>
      </c>
    </row>
    <row r="4" spans="1:10" s="20" customFormat="1" ht="6.75" customHeight="1" thickBot="1" x14ac:dyDescent="0.3">
      <c r="A4" s="48"/>
      <c r="B4" s="50"/>
      <c r="C4" s="50"/>
      <c r="D4" s="51"/>
      <c r="E4" s="50"/>
      <c r="F4" s="51"/>
      <c r="G4" s="51"/>
      <c r="H4" s="51"/>
      <c r="I4" s="49"/>
      <c r="J4" s="52"/>
    </row>
    <row r="5" spans="1:10" ht="25.5" thickBot="1" x14ac:dyDescent="0.35">
      <c r="A5" s="127" t="s">
        <v>23</v>
      </c>
      <c r="B5" s="128"/>
      <c r="C5" s="128"/>
      <c r="D5" s="128"/>
      <c r="E5" s="128"/>
      <c r="F5" s="128"/>
      <c r="G5" s="128"/>
      <c r="H5" s="128"/>
      <c r="I5" s="129"/>
    </row>
    <row r="6" spans="1:10" s="21" customFormat="1" ht="24" customHeight="1" x14ac:dyDescent="0.25">
      <c r="A6" s="53" t="s">
        <v>16</v>
      </c>
      <c r="B6" s="28">
        <v>117</v>
      </c>
      <c r="C6" s="29">
        <v>18100</v>
      </c>
      <c r="D6" s="30">
        <v>14139.878950907869</v>
      </c>
      <c r="E6" s="31">
        <v>3393.5709482178886</v>
      </c>
      <c r="F6" s="30">
        <v>566.55010087424364</v>
      </c>
      <c r="G6" s="30">
        <v>0</v>
      </c>
      <c r="H6" s="30" t="s">
        <v>61</v>
      </c>
      <c r="I6" s="54">
        <v>1199</v>
      </c>
    </row>
    <row r="7" spans="1:10" s="21" customFormat="1" ht="24" customHeight="1" x14ac:dyDescent="0.25">
      <c r="A7" s="133" t="s">
        <v>17</v>
      </c>
      <c r="B7" s="107">
        <v>105</v>
      </c>
      <c r="C7" s="130">
        <v>20600</v>
      </c>
      <c r="D7" s="131">
        <v>15821.116341627438</v>
      </c>
      <c r="E7" s="132">
        <v>3797.0679219905851</v>
      </c>
      <c r="F7" s="131">
        <v>981.81573638197699</v>
      </c>
      <c r="G7" s="131">
        <v>0</v>
      </c>
      <c r="H7" s="131" t="s">
        <v>62</v>
      </c>
      <c r="I7" s="134">
        <v>1499</v>
      </c>
    </row>
    <row r="8" spans="1:10" s="21" customFormat="1" ht="24" customHeight="1" x14ac:dyDescent="0.25">
      <c r="A8" s="133" t="s">
        <v>123</v>
      </c>
      <c r="B8" s="107">
        <v>117</v>
      </c>
      <c r="C8" s="130">
        <v>18800.000000000004</v>
      </c>
      <c r="D8" s="131">
        <v>14610.62542030935</v>
      </c>
      <c r="E8" s="132">
        <v>3506.550100874244</v>
      </c>
      <c r="F8" s="131">
        <v>682.82447881640951</v>
      </c>
      <c r="G8" s="131">
        <v>0</v>
      </c>
      <c r="H8" s="131" t="s">
        <v>61</v>
      </c>
      <c r="I8" s="134">
        <v>1199</v>
      </c>
    </row>
    <row r="9" spans="1:10" s="21" customFormat="1" ht="24" customHeight="1" x14ac:dyDescent="0.25">
      <c r="A9" s="133" t="s">
        <v>124</v>
      </c>
      <c r="B9" s="107">
        <v>105</v>
      </c>
      <c r="C9" s="130">
        <v>21300</v>
      </c>
      <c r="D9" s="131">
        <v>16291.862811028917</v>
      </c>
      <c r="E9" s="132">
        <v>3910.04707464694</v>
      </c>
      <c r="F9" s="131">
        <v>1098.0901143241426</v>
      </c>
      <c r="G9" s="131">
        <v>0</v>
      </c>
      <c r="H9" s="131" t="s">
        <v>62</v>
      </c>
      <c r="I9" s="134">
        <v>1499</v>
      </c>
    </row>
    <row r="10" spans="1:10" s="21" customFormat="1" ht="24" customHeight="1" x14ac:dyDescent="0.25">
      <c r="A10" s="133" t="s">
        <v>125</v>
      </c>
      <c r="B10" s="107">
        <v>117</v>
      </c>
      <c r="C10" s="130">
        <v>18900</v>
      </c>
      <c r="D10" s="131">
        <v>14677.87491593813</v>
      </c>
      <c r="E10" s="132">
        <v>3522.6899798251511</v>
      </c>
      <c r="F10" s="131">
        <v>699.43510423671796</v>
      </c>
      <c r="G10" s="131">
        <v>0</v>
      </c>
      <c r="H10" s="131" t="s">
        <v>61</v>
      </c>
      <c r="I10" s="134">
        <v>1199</v>
      </c>
    </row>
    <row r="11" spans="1:10" s="21" customFormat="1" ht="24" customHeight="1" x14ac:dyDescent="0.25">
      <c r="A11" s="133" t="s">
        <v>126</v>
      </c>
      <c r="B11" s="107">
        <v>117</v>
      </c>
      <c r="C11" s="130">
        <v>19700</v>
      </c>
      <c r="D11" s="131">
        <v>15215.870880968392</v>
      </c>
      <c r="E11" s="132">
        <v>3651.8090114324141</v>
      </c>
      <c r="F11" s="131">
        <v>832.32010759919285</v>
      </c>
      <c r="G11" s="131">
        <v>0</v>
      </c>
      <c r="H11" s="131" t="s">
        <v>61</v>
      </c>
      <c r="I11" s="134">
        <v>1199</v>
      </c>
    </row>
    <row r="12" spans="1:10" s="21" customFormat="1" ht="24" customHeight="1" x14ac:dyDescent="0.25">
      <c r="A12" s="133" t="s">
        <v>127</v>
      </c>
      <c r="B12" s="107">
        <v>122</v>
      </c>
      <c r="C12" s="130">
        <v>21400</v>
      </c>
      <c r="D12" s="131">
        <v>16359.112306657702</v>
      </c>
      <c r="E12" s="132">
        <v>3926.1869535978485</v>
      </c>
      <c r="F12" s="131">
        <v>1114.7007397444522</v>
      </c>
      <c r="G12" s="131">
        <v>0</v>
      </c>
      <c r="H12" s="131" t="s">
        <v>61</v>
      </c>
      <c r="I12" s="134">
        <v>1199</v>
      </c>
    </row>
    <row r="13" spans="1:10" s="21" customFormat="1" ht="24" customHeight="1" x14ac:dyDescent="0.25">
      <c r="A13" s="133" t="s">
        <v>128</v>
      </c>
      <c r="B13" s="107">
        <v>106</v>
      </c>
      <c r="C13" s="130">
        <v>21400</v>
      </c>
      <c r="D13" s="131">
        <v>16359.112306657702</v>
      </c>
      <c r="E13" s="132">
        <v>3926.1869535978485</v>
      </c>
      <c r="F13" s="131">
        <v>1114.7007397444522</v>
      </c>
      <c r="G13" s="131">
        <v>0</v>
      </c>
      <c r="H13" s="131" t="s">
        <v>62</v>
      </c>
      <c r="I13" s="134">
        <v>1499</v>
      </c>
    </row>
    <row r="14" spans="1:10" s="21" customFormat="1" ht="24" customHeight="1" x14ac:dyDescent="0.25">
      <c r="A14" s="133" t="s">
        <v>129</v>
      </c>
      <c r="B14" s="107">
        <v>118</v>
      </c>
      <c r="C14" s="130">
        <v>20200</v>
      </c>
      <c r="D14" s="131">
        <v>15552.118359112308</v>
      </c>
      <c r="E14" s="132">
        <v>3732.5084061869538</v>
      </c>
      <c r="F14" s="131">
        <v>915.37323470074</v>
      </c>
      <c r="G14" s="131">
        <v>0</v>
      </c>
      <c r="H14" s="131" t="s">
        <v>61</v>
      </c>
      <c r="I14" s="134">
        <v>1199</v>
      </c>
    </row>
    <row r="15" spans="1:10" s="21" customFormat="1" ht="24" customHeight="1" x14ac:dyDescent="0.25">
      <c r="A15" s="133" t="s">
        <v>130</v>
      </c>
      <c r="B15" s="107">
        <v>122</v>
      </c>
      <c r="C15" s="130">
        <v>21900.000000000004</v>
      </c>
      <c r="D15" s="131">
        <v>16695.359784801614</v>
      </c>
      <c r="E15" s="132">
        <v>4006.8863483523874</v>
      </c>
      <c r="F15" s="131">
        <v>1197.7538668459988</v>
      </c>
      <c r="G15" s="131">
        <v>0</v>
      </c>
      <c r="H15" s="131" t="s">
        <v>61</v>
      </c>
      <c r="I15" s="134">
        <v>1199</v>
      </c>
    </row>
    <row r="16" spans="1:10" s="21" customFormat="1" ht="24" customHeight="1" x14ac:dyDescent="0.25">
      <c r="A16" s="133" t="s">
        <v>131</v>
      </c>
      <c r="B16" s="107">
        <v>106</v>
      </c>
      <c r="C16" s="130">
        <v>21900.000000000004</v>
      </c>
      <c r="D16" s="131">
        <v>16695.359784801614</v>
      </c>
      <c r="E16" s="132">
        <v>4006.8863483523874</v>
      </c>
      <c r="F16" s="131">
        <v>1197.7538668459988</v>
      </c>
      <c r="G16" s="131">
        <v>0</v>
      </c>
      <c r="H16" s="131" t="s">
        <v>62</v>
      </c>
      <c r="I16" s="134">
        <v>1499</v>
      </c>
    </row>
    <row r="17" spans="1:9" s="21" customFormat="1" ht="24" customHeight="1" x14ac:dyDescent="0.25">
      <c r="A17" s="133" t="s">
        <v>132</v>
      </c>
      <c r="B17" s="107">
        <v>118</v>
      </c>
      <c r="C17" s="130">
        <v>20699.999999999996</v>
      </c>
      <c r="D17" s="131">
        <v>15888.36583725622</v>
      </c>
      <c r="E17" s="132">
        <v>3813.2078009414927</v>
      </c>
      <c r="F17" s="131">
        <v>998.42636180228635</v>
      </c>
      <c r="G17" s="131">
        <v>0</v>
      </c>
      <c r="H17" s="131" t="s">
        <v>61</v>
      </c>
      <c r="I17" s="134">
        <v>1199</v>
      </c>
    </row>
    <row r="18" spans="1:9" s="21" customFormat="1" ht="24" customHeight="1" x14ac:dyDescent="0.25">
      <c r="A18" s="133" t="s">
        <v>133</v>
      </c>
      <c r="B18" s="107">
        <v>122</v>
      </c>
      <c r="C18" s="130">
        <v>22500</v>
      </c>
      <c r="D18" s="131">
        <v>17084.313163177518</v>
      </c>
      <c r="E18" s="132">
        <v>4100.2351591626038</v>
      </c>
      <c r="F18" s="131">
        <v>1315.4516776598803</v>
      </c>
      <c r="G18" s="131">
        <v>0</v>
      </c>
      <c r="H18" s="131" t="s">
        <v>61</v>
      </c>
      <c r="I18" s="134">
        <v>1199</v>
      </c>
    </row>
    <row r="19" spans="1:9" s="21" customFormat="1" ht="24" customHeight="1" thickBot="1" x14ac:dyDescent="0.3">
      <c r="A19" s="135" t="s">
        <v>134</v>
      </c>
      <c r="B19" s="136">
        <v>108</v>
      </c>
      <c r="C19" s="137">
        <v>22500</v>
      </c>
      <c r="D19" s="138">
        <v>17084.313163177518</v>
      </c>
      <c r="E19" s="139">
        <v>4100.2351591626038</v>
      </c>
      <c r="F19" s="138">
        <v>1315.4516776598803</v>
      </c>
      <c r="G19" s="138">
        <v>0</v>
      </c>
      <c r="H19" s="138" t="s">
        <v>62</v>
      </c>
      <c r="I19" s="140">
        <v>1499</v>
      </c>
    </row>
    <row r="20" spans="1:9" ht="24" customHeight="1" thickBot="1" x14ac:dyDescent="0.35">
      <c r="A20" s="127" t="s">
        <v>95</v>
      </c>
      <c r="B20" s="128"/>
      <c r="C20" s="128"/>
      <c r="D20" s="128"/>
      <c r="E20" s="128"/>
      <c r="F20" s="128"/>
      <c r="G20" s="128"/>
      <c r="H20" s="128"/>
      <c r="I20" s="129"/>
    </row>
    <row r="21" spans="1:9" s="21" customFormat="1" ht="24" customHeight="1" x14ac:dyDescent="0.25">
      <c r="A21" s="53" t="s">
        <v>50</v>
      </c>
      <c r="B21" s="28">
        <v>0</v>
      </c>
      <c r="C21" s="29">
        <v>35400</v>
      </c>
      <c r="D21" s="30">
        <v>28548.387096774193</v>
      </c>
      <c r="E21" s="31">
        <v>6851.6129032258059</v>
      </c>
      <c r="F21" s="30">
        <v>0</v>
      </c>
      <c r="G21" s="30">
        <v>0</v>
      </c>
      <c r="H21" s="30" t="s">
        <v>68</v>
      </c>
      <c r="I21" s="54" t="s">
        <v>51</v>
      </c>
    </row>
    <row r="22" spans="1:9" s="21" customFormat="1" ht="24" customHeight="1" x14ac:dyDescent="0.25">
      <c r="A22" s="55" t="s">
        <v>52</v>
      </c>
      <c r="B22" s="36">
        <v>0</v>
      </c>
      <c r="C22" s="37">
        <v>36400</v>
      </c>
      <c r="D22" s="38">
        <v>29354.83870967742</v>
      </c>
      <c r="E22" s="39">
        <v>7045.1612903225805</v>
      </c>
      <c r="F22" s="38">
        <v>0</v>
      </c>
      <c r="G22" s="38">
        <v>0</v>
      </c>
      <c r="H22" s="38" t="s">
        <v>68</v>
      </c>
      <c r="I22" s="56" t="s">
        <v>51</v>
      </c>
    </row>
    <row r="23" spans="1:9" s="21" customFormat="1" ht="24" customHeight="1" x14ac:dyDescent="0.25">
      <c r="A23" s="55" t="s">
        <v>53</v>
      </c>
      <c r="B23" s="36">
        <v>0</v>
      </c>
      <c r="C23" s="37">
        <v>37400</v>
      </c>
      <c r="D23" s="38">
        <v>30161.290322580644</v>
      </c>
      <c r="E23" s="39">
        <v>7238.7096774193542</v>
      </c>
      <c r="F23" s="38">
        <v>0</v>
      </c>
      <c r="G23" s="38">
        <v>0</v>
      </c>
      <c r="H23" s="38" t="s">
        <v>68</v>
      </c>
      <c r="I23" s="56" t="s">
        <v>51</v>
      </c>
    </row>
    <row r="24" spans="1:9" s="21" customFormat="1" ht="24" customHeight="1" thickBot="1" x14ac:dyDescent="0.3">
      <c r="A24" s="57" t="s">
        <v>54</v>
      </c>
      <c r="B24" s="58">
        <v>0</v>
      </c>
      <c r="C24" s="59">
        <v>38400</v>
      </c>
      <c r="D24" s="61">
        <v>30967.741935483871</v>
      </c>
      <c r="E24" s="60">
        <v>7432.2580645161288</v>
      </c>
      <c r="F24" s="61">
        <v>0</v>
      </c>
      <c r="G24" s="61">
        <v>0</v>
      </c>
      <c r="H24" s="61" t="s">
        <v>68</v>
      </c>
      <c r="I24" s="62" t="s">
        <v>51</v>
      </c>
    </row>
    <row r="25" spans="1:9" ht="25.5" thickBot="1" x14ac:dyDescent="0.35">
      <c r="A25" s="141" t="s">
        <v>137</v>
      </c>
      <c r="B25" s="142"/>
      <c r="C25" s="142"/>
      <c r="D25" s="142"/>
      <c r="E25" s="142"/>
      <c r="F25" s="142"/>
      <c r="G25" s="142"/>
      <c r="H25" s="142"/>
      <c r="I25" s="143"/>
    </row>
    <row r="26" spans="1:9" s="21" customFormat="1" ht="24" customHeight="1" x14ac:dyDescent="0.25">
      <c r="A26" s="63" t="s">
        <v>138</v>
      </c>
      <c r="B26" s="28">
        <v>124</v>
      </c>
      <c r="C26" s="40">
        <v>23900.00000000008</v>
      </c>
      <c r="D26" s="42">
        <v>17887.295669630101</v>
      </c>
      <c r="E26" s="44">
        <v>4292.9509607112241</v>
      </c>
      <c r="F26" s="42">
        <v>1719.7533696587557</v>
      </c>
      <c r="G26" s="42">
        <v>79.36</v>
      </c>
      <c r="H26" s="46" t="s">
        <v>67</v>
      </c>
      <c r="I26" s="54">
        <v>1199</v>
      </c>
    </row>
    <row r="27" spans="1:9" s="21" customFormat="1" ht="24" customHeight="1" x14ac:dyDescent="0.25">
      <c r="A27" s="64" t="s">
        <v>139</v>
      </c>
      <c r="B27" s="36">
        <v>124</v>
      </c>
      <c r="C27" s="41">
        <v>24900</v>
      </c>
      <c r="D27" s="43">
        <v>18460.854602810439</v>
      </c>
      <c r="E27" s="45">
        <v>4430.6051046745051</v>
      </c>
      <c r="F27" s="43">
        <v>2008.5402925150561</v>
      </c>
      <c r="G27" s="43">
        <v>79.36</v>
      </c>
      <c r="H27" s="47" t="s">
        <v>67</v>
      </c>
      <c r="I27" s="56">
        <v>1199</v>
      </c>
    </row>
    <row r="28" spans="1:9" s="21" customFormat="1" ht="24" customHeight="1" x14ac:dyDescent="0.25">
      <c r="A28" s="64" t="s">
        <v>140</v>
      </c>
      <c r="B28" s="36">
        <v>125</v>
      </c>
      <c r="C28" s="41">
        <v>25900.000000000004</v>
      </c>
      <c r="D28" s="43">
        <v>19034.413535990825</v>
      </c>
      <c r="E28" s="45">
        <v>4568.259248637798</v>
      </c>
      <c r="F28" s="43">
        <v>2297.3272153713801</v>
      </c>
      <c r="G28" s="43">
        <v>80</v>
      </c>
      <c r="H28" s="47" t="s">
        <v>67</v>
      </c>
      <c r="I28" s="56">
        <v>1199</v>
      </c>
    </row>
    <row r="29" spans="1:9" s="21" customFormat="1" ht="24" customHeight="1" x14ac:dyDescent="0.25">
      <c r="A29" s="64" t="s">
        <v>141</v>
      </c>
      <c r="B29" s="36">
        <v>127</v>
      </c>
      <c r="C29" s="41">
        <v>29300.000000000047</v>
      </c>
      <c r="D29" s="43">
        <v>20938.490978676899</v>
      </c>
      <c r="E29" s="45">
        <v>5025.2378348824559</v>
      </c>
      <c r="F29" s="43">
        <v>3336.2711864406933</v>
      </c>
      <c r="G29" s="43">
        <v>81.28</v>
      </c>
      <c r="H29" s="47" t="s">
        <v>67</v>
      </c>
      <c r="I29" s="56">
        <v>1199</v>
      </c>
    </row>
    <row r="30" spans="1:9" s="21" customFormat="1" ht="24" customHeight="1" x14ac:dyDescent="0.25">
      <c r="A30" s="64" t="s">
        <v>142</v>
      </c>
      <c r="B30" s="36">
        <v>115</v>
      </c>
      <c r="C30" s="41">
        <v>27799.999999999985</v>
      </c>
      <c r="D30" s="43">
        <v>20118.370694368499</v>
      </c>
      <c r="E30" s="45">
        <v>4828.4089666484397</v>
      </c>
      <c r="F30" s="43">
        <v>2853.2203389830461</v>
      </c>
      <c r="G30" s="43">
        <v>0</v>
      </c>
      <c r="H30" s="47" t="s">
        <v>0</v>
      </c>
      <c r="I30" s="56">
        <v>1498</v>
      </c>
    </row>
    <row r="31" spans="1:9" s="21" customFormat="1" ht="24" customHeight="1" x14ac:dyDescent="0.25">
      <c r="A31" s="64" t="s">
        <v>143</v>
      </c>
      <c r="B31" s="36">
        <v>119</v>
      </c>
      <c r="C31" s="41">
        <v>30599.999999999778</v>
      </c>
      <c r="D31" s="43">
        <v>21649.261891744001</v>
      </c>
      <c r="E31" s="45">
        <v>5195.8228540185601</v>
      </c>
      <c r="F31" s="43">
        <v>3754.9152542372167</v>
      </c>
      <c r="G31" s="43">
        <v>0</v>
      </c>
      <c r="H31" s="47" t="s">
        <v>0</v>
      </c>
      <c r="I31" s="56">
        <v>1498</v>
      </c>
    </row>
    <row r="32" spans="1:9" s="21" customFormat="1" ht="24" customHeight="1" x14ac:dyDescent="0.25">
      <c r="A32" s="64" t="s">
        <v>144</v>
      </c>
      <c r="B32" s="36">
        <v>124</v>
      </c>
      <c r="C32" s="41">
        <v>28899.999999999996</v>
      </c>
      <c r="D32" s="43">
        <v>20719.79223619464</v>
      </c>
      <c r="E32" s="45">
        <v>4972.7501366867136</v>
      </c>
      <c r="F32" s="43">
        <v>3207.4576271186429</v>
      </c>
      <c r="G32" s="43">
        <v>79.36</v>
      </c>
      <c r="H32" s="47" t="s">
        <v>67</v>
      </c>
      <c r="I32" s="56">
        <v>1199</v>
      </c>
    </row>
    <row r="33" spans="1:9" s="21" customFormat="1" ht="24" customHeight="1" x14ac:dyDescent="0.25">
      <c r="A33" s="64" t="s">
        <v>38</v>
      </c>
      <c r="B33" s="36">
        <v>125</v>
      </c>
      <c r="C33" s="41">
        <v>29899.999999999996</v>
      </c>
      <c r="D33" s="43">
        <v>21266.539092400217</v>
      </c>
      <c r="E33" s="45">
        <v>5103.969382176052</v>
      </c>
      <c r="F33" s="43">
        <v>3529.4915254237276</v>
      </c>
      <c r="G33" s="43">
        <v>80</v>
      </c>
      <c r="H33" s="47" t="s">
        <v>67</v>
      </c>
      <c r="I33" s="56">
        <v>1199</v>
      </c>
    </row>
    <row r="34" spans="1:9" s="21" customFormat="1" ht="24" customHeight="1" x14ac:dyDescent="0.25">
      <c r="A34" s="64" t="s">
        <v>145</v>
      </c>
      <c r="B34" s="36">
        <v>127</v>
      </c>
      <c r="C34" s="41">
        <v>32499.999999999964</v>
      </c>
      <c r="D34" s="43">
        <v>22688.080918534699</v>
      </c>
      <c r="E34" s="45">
        <v>5445.1394204483277</v>
      </c>
      <c r="F34" s="43">
        <v>4366.7796610169371</v>
      </c>
      <c r="G34" s="43">
        <v>81.28</v>
      </c>
      <c r="H34" s="47" t="s">
        <v>67</v>
      </c>
      <c r="I34" s="56">
        <v>1199</v>
      </c>
    </row>
    <row r="35" spans="1:9" s="21" customFormat="1" ht="24" customHeight="1" x14ac:dyDescent="0.25">
      <c r="A35" s="64" t="s">
        <v>146</v>
      </c>
      <c r="B35" s="36">
        <v>115</v>
      </c>
      <c r="C35" s="41">
        <v>30899.999999999996</v>
      </c>
      <c r="D35" s="43">
        <v>21813.285948605793</v>
      </c>
      <c r="E35" s="45">
        <v>5235.1886276653904</v>
      </c>
      <c r="F35" s="43">
        <v>3851.5254237288123</v>
      </c>
      <c r="G35" s="43">
        <v>0</v>
      </c>
      <c r="H35" s="47" t="s">
        <v>0</v>
      </c>
      <c r="I35" s="56">
        <v>1498</v>
      </c>
    </row>
    <row r="36" spans="1:9" s="21" customFormat="1" ht="24" customHeight="1" x14ac:dyDescent="0.25">
      <c r="A36" s="64" t="s">
        <v>147</v>
      </c>
      <c r="B36" s="36">
        <v>119</v>
      </c>
      <c r="C36" s="41">
        <v>33500.000000000007</v>
      </c>
      <c r="D36" s="43">
        <v>23234.827774740301</v>
      </c>
      <c r="E36" s="45">
        <v>5576.3586659376724</v>
      </c>
      <c r="F36" s="43">
        <v>4688.8135593220368</v>
      </c>
      <c r="G36" s="43">
        <v>0</v>
      </c>
      <c r="H36" s="47" t="s">
        <v>0</v>
      </c>
      <c r="I36" s="56">
        <v>1498</v>
      </c>
    </row>
    <row r="37" spans="1:9" s="21" customFormat="1" ht="24" customHeight="1" x14ac:dyDescent="0.25">
      <c r="A37" s="64" t="s">
        <v>81</v>
      </c>
      <c r="B37" s="36">
        <v>124</v>
      </c>
      <c r="C37" s="41">
        <v>30899.999999999996</v>
      </c>
      <c r="D37" s="43">
        <v>21813.285948605793</v>
      </c>
      <c r="E37" s="45">
        <v>5235.1886276653904</v>
      </c>
      <c r="F37" s="43">
        <v>3851.5254237288123</v>
      </c>
      <c r="G37" s="43">
        <v>79.36</v>
      </c>
      <c r="H37" s="47" t="s">
        <v>67</v>
      </c>
      <c r="I37" s="56">
        <v>1199</v>
      </c>
    </row>
    <row r="38" spans="1:9" s="21" customFormat="1" ht="24" customHeight="1" x14ac:dyDescent="0.25">
      <c r="A38" s="64" t="s">
        <v>88</v>
      </c>
      <c r="B38" s="36">
        <v>126</v>
      </c>
      <c r="C38" s="41">
        <v>33500</v>
      </c>
      <c r="D38" s="43">
        <v>23234.827774740297</v>
      </c>
      <c r="E38" s="45">
        <v>5576.3586659376715</v>
      </c>
      <c r="F38" s="43">
        <v>4688.8135593220341</v>
      </c>
      <c r="G38" s="43">
        <v>80.64</v>
      </c>
      <c r="H38" s="47" t="s">
        <v>67</v>
      </c>
      <c r="I38" s="56">
        <v>1199</v>
      </c>
    </row>
    <row r="39" spans="1:9" s="21" customFormat="1" ht="24" customHeight="1" x14ac:dyDescent="0.25">
      <c r="A39" s="64" t="s">
        <v>148</v>
      </c>
      <c r="B39" s="36">
        <v>114</v>
      </c>
      <c r="C39" s="41">
        <v>31899.999999999996</v>
      </c>
      <c r="D39" s="43">
        <v>22360.03280481137</v>
      </c>
      <c r="E39" s="45">
        <v>5366.4078731547288</v>
      </c>
      <c r="F39" s="43">
        <v>4173.5593220338969</v>
      </c>
      <c r="G39" s="43">
        <v>0</v>
      </c>
      <c r="H39" s="47" t="s">
        <v>0</v>
      </c>
      <c r="I39" s="56">
        <v>1498</v>
      </c>
    </row>
    <row r="40" spans="1:9" s="21" customFormat="1" ht="24" customHeight="1" x14ac:dyDescent="0.25">
      <c r="A40" s="64" t="s">
        <v>149</v>
      </c>
      <c r="B40" s="36">
        <v>118</v>
      </c>
      <c r="C40" s="41">
        <v>34499.999999999993</v>
      </c>
      <c r="D40" s="43">
        <v>23781.57463094587</v>
      </c>
      <c r="E40" s="45">
        <v>5707.577911427009</v>
      </c>
      <c r="F40" s="43">
        <v>5010.8474576271165</v>
      </c>
      <c r="G40" s="43">
        <v>0</v>
      </c>
      <c r="H40" s="47" t="s">
        <v>0</v>
      </c>
      <c r="I40" s="56">
        <v>1498</v>
      </c>
    </row>
    <row r="41" spans="1:9" s="21" customFormat="1" ht="24" customHeight="1" x14ac:dyDescent="0.25">
      <c r="A41" s="64" t="s">
        <v>33</v>
      </c>
      <c r="B41" s="36">
        <v>128</v>
      </c>
      <c r="C41" s="41">
        <v>39900</v>
      </c>
      <c r="D41" s="43">
        <v>26656.56829459389</v>
      </c>
      <c r="E41" s="45">
        <v>6397.576390702533</v>
      </c>
      <c r="F41" s="43">
        <v>6845.8553147035782</v>
      </c>
      <c r="G41" s="43">
        <v>81.92</v>
      </c>
      <c r="H41" s="47" t="s">
        <v>67</v>
      </c>
      <c r="I41" s="56">
        <v>1199</v>
      </c>
    </row>
    <row r="42" spans="1:9" s="21" customFormat="1" ht="24" customHeight="1" thickBot="1" x14ac:dyDescent="0.3">
      <c r="A42" s="65" t="s">
        <v>150</v>
      </c>
      <c r="B42" s="58">
        <v>119</v>
      </c>
      <c r="C42" s="66">
        <v>40900</v>
      </c>
      <c r="D42" s="67">
        <v>27178.897884565158</v>
      </c>
      <c r="E42" s="68">
        <v>6522.9354922956381</v>
      </c>
      <c r="F42" s="67">
        <v>7198.1666231391982</v>
      </c>
      <c r="G42" s="67">
        <v>0</v>
      </c>
      <c r="H42" s="69" t="s">
        <v>0</v>
      </c>
      <c r="I42" s="62">
        <v>1498</v>
      </c>
    </row>
    <row r="43" spans="1:9" s="21" customFormat="1" ht="24" customHeight="1" thickBot="1" x14ac:dyDescent="0.3">
      <c r="A43" s="141" t="s">
        <v>151</v>
      </c>
      <c r="B43" s="142"/>
      <c r="C43" s="142"/>
      <c r="D43" s="142"/>
      <c r="E43" s="142"/>
      <c r="F43" s="142"/>
      <c r="G43" s="142"/>
      <c r="H43" s="142"/>
      <c r="I43" s="143"/>
    </row>
    <row r="44" spans="1:9" s="21" customFormat="1" ht="33" x14ac:dyDescent="0.25">
      <c r="A44" s="63" t="s">
        <v>152</v>
      </c>
      <c r="B44" s="28">
        <v>27</v>
      </c>
      <c r="C44" s="40">
        <v>41900</v>
      </c>
      <c r="D44" s="42">
        <v>31849.189704480461</v>
      </c>
      <c r="E44" s="44">
        <v>7643.80552907531</v>
      </c>
      <c r="F44" s="42">
        <v>2407.0047664442327</v>
      </c>
      <c r="G44" s="42">
        <v>0</v>
      </c>
      <c r="H44" s="104" t="s">
        <v>122</v>
      </c>
      <c r="I44" s="54">
        <v>1598</v>
      </c>
    </row>
    <row r="45" spans="1:9" s="21" customFormat="1" ht="33" x14ac:dyDescent="0.25">
      <c r="A45" s="64" t="s">
        <v>153</v>
      </c>
      <c r="B45" s="36">
        <v>27</v>
      </c>
      <c r="C45" s="41">
        <v>43900.000000000007</v>
      </c>
      <c r="D45" s="43">
        <v>33374.451858913257</v>
      </c>
      <c r="E45" s="45">
        <v>8009.8684461391813</v>
      </c>
      <c r="F45" s="43">
        <v>2515.6796949475697</v>
      </c>
      <c r="G45" s="43">
        <v>0</v>
      </c>
      <c r="H45" s="105" t="s">
        <v>122</v>
      </c>
      <c r="I45" s="56">
        <v>1598</v>
      </c>
    </row>
    <row r="46" spans="1:9" s="21" customFormat="1" ht="33" x14ac:dyDescent="0.25">
      <c r="A46" s="64" t="s">
        <v>154</v>
      </c>
      <c r="B46" s="36">
        <v>27</v>
      </c>
      <c r="C46" s="41">
        <v>44900.000000000007</v>
      </c>
      <c r="D46" s="43">
        <v>34137.082936129649</v>
      </c>
      <c r="E46" s="45">
        <v>8192.899904671116</v>
      </c>
      <c r="F46" s="43">
        <v>2570.0171591992375</v>
      </c>
      <c r="G46" s="43">
        <v>0</v>
      </c>
      <c r="H46" s="105" t="s">
        <v>122</v>
      </c>
      <c r="I46" s="56">
        <v>1598</v>
      </c>
    </row>
    <row r="47" spans="1:9" s="21" customFormat="1" ht="33.75" thickBot="1" x14ac:dyDescent="0.3">
      <c r="A47" s="65" t="s">
        <v>155</v>
      </c>
      <c r="B47" s="58">
        <v>27</v>
      </c>
      <c r="C47" s="66">
        <v>49500.000000000036</v>
      </c>
      <c r="D47" s="67">
        <v>37645.185891325098</v>
      </c>
      <c r="E47" s="68">
        <v>9034.8446139180232</v>
      </c>
      <c r="F47" s="67">
        <v>2819.9694947569128</v>
      </c>
      <c r="G47" s="67">
        <v>0</v>
      </c>
      <c r="H47" s="106" t="s">
        <v>122</v>
      </c>
      <c r="I47" s="62">
        <v>1598</v>
      </c>
    </row>
    <row r="48" spans="1:9" ht="25.5" thickBot="1" x14ac:dyDescent="0.35">
      <c r="A48" s="141" t="s">
        <v>45</v>
      </c>
      <c r="B48" s="142"/>
      <c r="C48" s="142"/>
      <c r="D48" s="142"/>
      <c r="E48" s="142"/>
      <c r="F48" s="142"/>
      <c r="G48" s="142"/>
      <c r="H48" s="142"/>
      <c r="I48" s="143"/>
    </row>
    <row r="49" spans="1:9" s="21" customFormat="1" ht="24" customHeight="1" x14ac:dyDescent="0.25">
      <c r="A49" s="63" t="s">
        <v>35</v>
      </c>
      <c r="B49" s="28">
        <v>133</v>
      </c>
      <c r="C49" s="40">
        <v>21850</v>
      </c>
      <c r="D49" s="42">
        <v>16620</v>
      </c>
      <c r="E49" s="44">
        <v>3988.7999999999997</v>
      </c>
      <c r="F49" s="42">
        <v>1241.2</v>
      </c>
      <c r="G49" s="42">
        <v>85.12</v>
      </c>
      <c r="H49" s="46" t="s">
        <v>67</v>
      </c>
      <c r="I49" s="54">
        <v>1199</v>
      </c>
    </row>
    <row r="50" spans="1:9" s="21" customFormat="1" ht="24" customHeight="1" x14ac:dyDescent="0.25">
      <c r="A50" s="64" t="s">
        <v>36</v>
      </c>
      <c r="B50" s="36">
        <v>120</v>
      </c>
      <c r="C50" s="41">
        <v>24399.999999999916</v>
      </c>
      <c r="D50" s="43">
        <v>18174.075136220199</v>
      </c>
      <c r="E50" s="45">
        <v>4361.7780326928478</v>
      </c>
      <c r="F50" s="43">
        <v>1864.1468310868702</v>
      </c>
      <c r="G50" s="43">
        <v>0</v>
      </c>
      <c r="H50" s="47" t="s">
        <v>80</v>
      </c>
      <c r="I50" s="56">
        <v>1499</v>
      </c>
    </row>
    <row r="51" spans="1:9" s="21" customFormat="1" ht="24" customHeight="1" x14ac:dyDescent="0.25">
      <c r="A51" s="64" t="s">
        <v>37</v>
      </c>
      <c r="B51" s="36">
        <v>134</v>
      </c>
      <c r="C51" s="41">
        <v>22549.999999999971</v>
      </c>
      <c r="D51" s="43">
        <v>17073.4463276836</v>
      </c>
      <c r="E51" s="45">
        <v>4097.6271186440636</v>
      </c>
      <c r="F51" s="43">
        <v>1378.9265536723078</v>
      </c>
      <c r="G51" s="43">
        <v>85.76</v>
      </c>
      <c r="H51" s="47" t="s">
        <v>67</v>
      </c>
      <c r="I51" s="56">
        <v>1199</v>
      </c>
    </row>
    <row r="52" spans="1:9" s="21" customFormat="1" ht="24" customHeight="1" x14ac:dyDescent="0.25">
      <c r="A52" s="64" t="s">
        <v>38</v>
      </c>
      <c r="B52" s="36">
        <v>129</v>
      </c>
      <c r="C52" s="41">
        <v>24299.999999999985</v>
      </c>
      <c r="D52" s="43">
        <v>18116.7192429022</v>
      </c>
      <c r="E52" s="45">
        <v>4348.0126182965278</v>
      </c>
      <c r="F52" s="43">
        <v>1835.2681388012577</v>
      </c>
      <c r="G52" s="43">
        <v>82.56</v>
      </c>
      <c r="H52" s="47" t="s">
        <v>67</v>
      </c>
      <c r="I52" s="56">
        <v>1199</v>
      </c>
    </row>
    <row r="53" spans="1:9" s="21" customFormat="1" ht="24" customHeight="1" x14ac:dyDescent="0.25">
      <c r="A53" s="64" t="s">
        <v>39</v>
      </c>
      <c r="B53" s="36">
        <v>136</v>
      </c>
      <c r="C53" s="41">
        <v>26299.999999999956</v>
      </c>
      <c r="D53" s="43">
        <v>19192.090395480202</v>
      </c>
      <c r="E53" s="45">
        <v>4606.1016949152481</v>
      </c>
      <c r="F53" s="43">
        <v>2501.8079096045067</v>
      </c>
      <c r="G53" s="43">
        <v>87.04</v>
      </c>
      <c r="H53" s="47" t="s">
        <v>67</v>
      </c>
      <c r="I53" s="56">
        <v>1199</v>
      </c>
    </row>
    <row r="54" spans="1:9" s="21" customFormat="1" ht="24" customHeight="1" x14ac:dyDescent="0.25">
      <c r="A54" s="64" t="s">
        <v>40</v>
      </c>
      <c r="B54" s="36">
        <v>120</v>
      </c>
      <c r="C54" s="41">
        <v>25800.027027027074</v>
      </c>
      <c r="D54" s="43">
        <v>18977.0731442656</v>
      </c>
      <c r="E54" s="45">
        <v>4554.4975546237438</v>
      </c>
      <c r="F54" s="43">
        <v>2268.4563281377295</v>
      </c>
      <c r="G54" s="43">
        <v>0</v>
      </c>
      <c r="H54" s="47" t="s">
        <v>80</v>
      </c>
      <c r="I54" s="56">
        <v>1499</v>
      </c>
    </row>
    <row r="55" spans="1:9" s="21" customFormat="1" ht="24" customHeight="1" x14ac:dyDescent="0.25">
      <c r="A55" s="64" t="s">
        <v>41</v>
      </c>
      <c r="B55" s="36">
        <v>130</v>
      </c>
      <c r="C55" s="41">
        <v>28249.999999999971</v>
      </c>
      <c r="D55" s="43">
        <v>20364.406779661</v>
      </c>
      <c r="E55" s="45">
        <v>4887.4576271186397</v>
      </c>
      <c r="F55" s="43">
        <v>2998.1355932203287</v>
      </c>
      <c r="G55" s="43">
        <v>83.2</v>
      </c>
      <c r="H55" s="47" t="s">
        <v>80</v>
      </c>
      <c r="I55" s="56">
        <v>1499</v>
      </c>
    </row>
    <row r="56" spans="1:9" s="21" customFormat="1" ht="24" customHeight="1" x14ac:dyDescent="0.25">
      <c r="A56" s="64" t="s">
        <v>81</v>
      </c>
      <c r="B56" s="36">
        <v>131</v>
      </c>
      <c r="C56" s="41">
        <v>25450.151292090843</v>
      </c>
      <c r="D56" s="43">
        <v>18711.949882537199</v>
      </c>
      <c r="E56" s="45">
        <v>4490.8679718089279</v>
      </c>
      <c r="F56" s="43">
        <v>2247.3334377447154</v>
      </c>
      <c r="G56" s="43">
        <v>83.84</v>
      </c>
      <c r="H56" s="47" t="s">
        <v>67</v>
      </c>
      <c r="I56" s="56">
        <v>1199</v>
      </c>
    </row>
    <row r="57" spans="1:9" s="21" customFormat="1" ht="24" customHeight="1" x14ac:dyDescent="0.25">
      <c r="A57" s="64" t="s">
        <v>82</v>
      </c>
      <c r="B57" s="36">
        <v>139</v>
      </c>
      <c r="C57" s="41">
        <v>27249.999999999938</v>
      </c>
      <c r="D57" s="43">
        <v>19728.813559321999</v>
      </c>
      <c r="E57" s="45">
        <v>4734.9152542372794</v>
      </c>
      <c r="F57" s="43">
        <v>2786.2711864406601</v>
      </c>
      <c r="G57" s="43">
        <v>88.960000000000008</v>
      </c>
      <c r="H57" s="47" t="s">
        <v>67</v>
      </c>
      <c r="I57" s="56">
        <v>1199</v>
      </c>
    </row>
    <row r="58" spans="1:9" s="21" customFormat="1" ht="24" customHeight="1" x14ac:dyDescent="0.25">
      <c r="A58" s="64" t="s">
        <v>83</v>
      </c>
      <c r="B58" s="36">
        <v>123</v>
      </c>
      <c r="C58" s="41">
        <v>26749.999999999916</v>
      </c>
      <c r="D58" s="43">
        <v>19521.938629194101</v>
      </c>
      <c r="E58" s="45">
        <v>4685.265271006584</v>
      </c>
      <c r="F58" s="43">
        <v>2542.79609979923</v>
      </c>
      <c r="G58" s="43">
        <v>78.72</v>
      </c>
      <c r="H58" s="47" t="s">
        <v>80</v>
      </c>
      <c r="I58" s="56">
        <v>1499</v>
      </c>
    </row>
    <row r="59" spans="1:9" s="21" customFormat="1" ht="24" customHeight="1" x14ac:dyDescent="0.25">
      <c r="A59" s="64" t="s">
        <v>84</v>
      </c>
      <c r="B59" s="36">
        <v>133</v>
      </c>
      <c r="C59" s="41">
        <v>29300.000000000047</v>
      </c>
      <c r="D59" s="43">
        <v>20844.086021505402</v>
      </c>
      <c r="E59" s="45">
        <v>5002.5806451612962</v>
      </c>
      <c r="F59" s="43">
        <v>3453.3333333333489</v>
      </c>
      <c r="G59" s="43">
        <v>85.12</v>
      </c>
      <c r="H59" s="47" t="s">
        <v>80</v>
      </c>
      <c r="I59" s="56">
        <v>1499</v>
      </c>
    </row>
    <row r="60" spans="1:9" s="21" customFormat="1" ht="24" customHeight="1" x14ac:dyDescent="0.25">
      <c r="A60" s="64" t="s">
        <v>32</v>
      </c>
      <c r="B60" s="36">
        <v>131</v>
      </c>
      <c r="C60" s="41">
        <v>26600.00000000008</v>
      </c>
      <c r="D60" s="43">
        <v>19361.581920903998</v>
      </c>
      <c r="E60" s="45">
        <v>4646.7796610169598</v>
      </c>
      <c r="F60" s="43">
        <v>2591.6384180791192</v>
      </c>
      <c r="G60" s="43">
        <v>83.84</v>
      </c>
      <c r="H60" s="47" t="s">
        <v>67</v>
      </c>
      <c r="I60" s="56">
        <v>1199</v>
      </c>
    </row>
    <row r="61" spans="1:9" s="21" customFormat="1" ht="24" customHeight="1" x14ac:dyDescent="0.25">
      <c r="A61" s="64" t="s">
        <v>42</v>
      </c>
      <c r="B61" s="36">
        <v>139</v>
      </c>
      <c r="C61" s="41">
        <v>28600.000000000055</v>
      </c>
      <c r="D61" s="43">
        <v>20467.7419354839</v>
      </c>
      <c r="E61" s="45">
        <v>4912.2580645161361</v>
      </c>
      <c r="F61" s="43">
        <v>3220.0000000000182</v>
      </c>
      <c r="G61" s="43">
        <v>88.960000000000008</v>
      </c>
      <c r="H61" s="47" t="s">
        <v>67</v>
      </c>
      <c r="I61" s="56">
        <v>1199</v>
      </c>
    </row>
    <row r="62" spans="1:9" s="21" customFormat="1" ht="24" customHeight="1" x14ac:dyDescent="0.25">
      <c r="A62" s="64" t="s">
        <v>43</v>
      </c>
      <c r="B62" s="36">
        <v>123</v>
      </c>
      <c r="C62" s="41">
        <v>28049.999999999993</v>
      </c>
      <c r="D62" s="43">
        <v>20255.0574084199</v>
      </c>
      <c r="E62" s="45">
        <v>4861.2137780207759</v>
      </c>
      <c r="F62" s="43">
        <v>2933.7288135593208</v>
      </c>
      <c r="G62" s="43">
        <v>78.72</v>
      </c>
      <c r="H62" s="47" t="s">
        <v>80</v>
      </c>
      <c r="I62" s="56">
        <v>1499</v>
      </c>
    </row>
    <row r="63" spans="1:9" s="21" customFormat="1" ht="24" customHeight="1" thickBot="1" x14ac:dyDescent="0.3">
      <c r="A63" s="65" t="s">
        <v>44</v>
      </c>
      <c r="B63" s="58">
        <v>133</v>
      </c>
      <c r="C63" s="66">
        <v>30600.000000000047</v>
      </c>
      <c r="D63" s="67">
        <v>21543.010752688198</v>
      </c>
      <c r="E63" s="68">
        <v>5170.3225806451674</v>
      </c>
      <c r="F63" s="67">
        <v>3886.6666666666829</v>
      </c>
      <c r="G63" s="67">
        <v>85.12</v>
      </c>
      <c r="H63" s="69" t="s">
        <v>80</v>
      </c>
      <c r="I63" s="62">
        <v>1499</v>
      </c>
    </row>
    <row r="64" spans="1:9" ht="25.5" thickBot="1" x14ac:dyDescent="0.35">
      <c r="A64" s="141" t="s">
        <v>90</v>
      </c>
      <c r="B64" s="142"/>
      <c r="C64" s="142"/>
      <c r="D64" s="142"/>
      <c r="E64" s="142"/>
      <c r="F64" s="142"/>
      <c r="G64" s="142"/>
      <c r="H64" s="142"/>
      <c r="I64" s="143"/>
    </row>
    <row r="65" spans="1:9" s="21" customFormat="1" ht="24" customHeight="1" x14ac:dyDescent="0.25">
      <c r="A65" s="63" t="s">
        <v>24</v>
      </c>
      <c r="B65" s="28">
        <v>125</v>
      </c>
      <c r="C65" s="40">
        <v>22499.999999999971</v>
      </c>
      <c r="D65" s="42">
        <v>17084.3131631775</v>
      </c>
      <c r="E65" s="44">
        <v>4100.2351591625993</v>
      </c>
      <c r="F65" s="42">
        <v>1315.4516776598709</v>
      </c>
      <c r="G65" s="42">
        <v>80</v>
      </c>
      <c r="H65" s="46" t="s">
        <v>67</v>
      </c>
      <c r="I65" s="54">
        <v>1199</v>
      </c>
    </row>
    <row r="66" spans="1:9" s="21" customFormat="1" ht="24" customHeight="1" x14ac:dyDescent="0.25">
      <c r="A66" s="64" t="s">
        <v>69</v>
      </c>
      <c r="B66" s="36">
        <v>124</v>
      </c>
      <c r="C66" s="41">
        <v>23049.999999999953</v>
      </c>
      <c r="D66" s="43">
        <v>17399.770576426701</v>
      </c>
      <c r="E66" s="45">
        <v>4175.944938342408</v>
      </c>
      <c r="F66" s="43">
        <v>1474.284485230844</v>
      </c>
      <c r="G66" s="43">
        <v>79.36</v>
      </c>
      <c r="H66" s="47" t="s">
        <v>67</v>
      </c>
      <c r="I66" s="56">
        <v>1199</v>
      </c>
    </row>
    <row r="67" spans="1:9" s="21" customFormat="1" ht="24" customHeight="1" x14ac:dyDescent="0.25">
      <c r="A67" s="64" t="s">
        <v>25</v>
      </c>
      <c r="B67" s="36">
        <v>116</v>
      </c>
      <c r="C67" s="41">
        <v>24349.999999999953</v>
      </c>
      <c r="D67" s="43">
        <v>18145.397189561201</v>
      </c>
      <c r="E67" s="45">
        <v>4354.8953254946882</v>
      </c>
      <c r="F67" s="43">
        <v>1849.7074849440646</v>
      </c>
      <c r="G67" s="43">
        <v>0</v>
      </c>
      <c r="H67" s="47" t="s">
        <v>80</v>
      </c>
      <c r="I67" s="56">
        <v>1199</v>
      </c>
    </row>
    <row r="68" spans="1:9" s="21" customFormat="1" ht="24" customHeight="1" x14ac:dyDescent="0.25">
      <c r="A68" s="64" t="s">
        <v>70</v>
      </c>
      <c r="B68" s="36">
        <v>127</v>
      </c>
      <c r="C68" s="41">
        <v>24549.999999999996</v>
      </c>
      <c r="D68" s="43">
        <v>18260.108976197302</v>
      </c>
      <c r="E68" s="45">
        <v>4382.4261542873519</v>
      </c>
      <c r="F68" s="43">
        <v>1907.4648695153414</v>
      </c>
      <c r="G68" s="43">
        <v>81.28</v>
      </c>
      <c r="H68" s="47" t="s">
        <v>67</v>
      </c>
      <c r="I68" s="56">
        <v>1199</v>
      </c>
    </row>
    <row r="69" spans="1:9" s="21" customFormat="1" ht="24" customHeight="1" x14ac:dyDescent="0.25">
      <c r="A69" s="64" t="s">
        <v>71</v>
      </c>
      <c r="B69" s="36">
        <v>126</v>
      </c>
      <c r="C69" s="41">
        <v>25050.000000000004</v>
      </c>
      <c r="D69" s="43">
        <v>18546.888442787498</v>
      </c>
      <c r="E69" s="45">
        <v>4451.2532262689992</v>
      </c>
      <c r="F69" s="43">
        <v>2051.8583309435053</v>
      </c>
      <c r="G69" s="43">
        <v>80.64</v>
      </c>
      <c r="H69" s="47" t="s">
        <v>67</v>
      </c>
      <c r="I69" s="56">
        <v>1199</v>
      </c>
    </row>
    <row r="70" spans="1:9" s="21" customFormat="1" ht="24" customHeight="1" x14ac:dyDescent="0.25">
      <c r="A70" s="64" t="s">
        <v>72</v>
      </c>
      <c r="B70" s="36">
        <v>134</v>
      </c>
      <c r="C70" s="41">
        <v>27550.000000000065</v>
      </c>
      <c r="D70" s="43">
        <v>19898.3050847458</v>
      </c>
      <c r="E70" s="45">
        <v>4775.5932203389921</v>
      </c>
      <c r="F70" s="43">
        <v>2876.101694915274</v>
      </c>
      <c r="G70" s="43">
        <v>85.76</v>
      </c>
      <c r="H70" s="47" t="s">
        <v>67</v>
      </c>
      <c r="I70" s="56">
        <v>1199</v>
      </c>
    </row>
    <row r="71" spans="1:9" s="21" customFormat="1" ht="24" customHeight="1" x14ac:dyDescent="0.25">
      <c r="A71" s="64" t="s">
        <v>73</v>
      </c>
      <c r="B71" s="36">
        <v>118</v>
      </c>
      <c r="C71" s="41">
        <v>26100</v>
      </c>
      <c r="D71" s="43">
        <v>19149.1253226269</v>
      </c>
      <c r="E71" s="45">
        <v>4595.7900774304562</v>
      </c>
      <c r="F71" s="43">
        <v>2355.0845999426442</v>
      </c>
      <c r="G71" s="43">
        <v>0</v>
      </c>
      <c r="H71" s="47" t="s">
        <v>80</v>
      </c>
      <c r="I71" s="56">
        <v>1499</v>
      </c>
    </row>
    <row r="72" spans="1:9" s="21" customFormat="1" ht="24" customHeight="1" x14ac:dyDescent="0.25">
      <c r="A72" s="64" t="s">
        <v>74</v>
      </c>
      <c r="B72" s="36">
        <v>126</v>
      </c>
      <c r="C72" s="41">
        <v>25250.000000000044</v>
      </c>
      <c r="D72" s="43">
        <v>18661.600229423599</v>
      </c>
      <c r="E72" s="45">
        <v>4478.7840550616638</v>
      </c>
      <c r="F72" s="43">
        <v>2109.6157155147816</v>
      </c>
      <c r="G72" s="43">
        <v>80.64</v>
      </c>
      <c r="H72" s="47" t="s">
        <v>67</v>
      </c>
      <c r="I72" s="56">
        <v>1199</v>
      </c>
    </row>
    <row r="73" spans="1:9" s="21" customFormat="1" ht="24" customHeight="1" x14ac:dyDescent="0.25">
      <c r="A73" s="64" t="s">
        <v>75</v>
      </c>
      <c r="B73" s="36">
        <v>135</v>
      </c>
      <c r="C73" s="41">
        <v>27749.99999999992</v>
      </c>
      <c r="D73" s="43">
        <v>20010.752688172</v>
      </c>
      <c r="E73" s="45">
        <v>4802.5806451612798</v>
      </c>
      <c r="F73" s="43">
        <v>2936.6666666666401</v>
      </c>
      <c r="G73" s="43">
        <v>86.4</v>
      </c>
      <c r="H73" s="47" t="s">
        <v>67</v>
      </c>
      <c r="I73" s="56">
        <v>1199</v>
      </c>
    </row>
    <row r="74" spans="1:9" s="21" customFormat="1" ht="24" customHeight="1" x14ac:dyDescent="0.25">
      <c r="A74" s="64" t="s">
        <v>76</v>
      </c>
      <c r="B74" s="36">
        <v>118</v>
      </c>
      <c r="C74" s="41">
        <v>26749.999999999916</v>
      </c>
      <c r="D74" s="43">
        <v>19521.938629194101</v>
      </c>
      <c r="E74" s="45">
        <v>4685.265271006584</v>
      </c>
      <c r="F74" s="43">
        <v>2542.79609979923</v>
      </c>
      <c r="G74" s="43">
        <v>0</v>
      </c>
      <c r="H74" s="47" t="s">
        <v>80</v>
      </c>
      <c r="I74" s="56">
        <v>1499</v>
      </c>
    </row>
    <row r="75" spans="1:9" s="21" customFormat="1" ht="24" customHeight="1" x14ac:dyDescent="0.25">
      <c r="A75" s="64" t="s">
        <v>77</v>
      </c>
      <c r="B75" s="36">
        <v>126</v>
      </c>
      <c r="C75" s="41">
        <v>27400</v>
      </c>
      <c r="D75" s="43">
        <v>19894.7519357614</v>
      </c>
      <c r="E75" s="45">
        <v>4774.7404645827355</v>
      </c>
      <c r="F75" s="43">
        <v>2730.5075996558649</v>
      </c>
      <c r="G75" s="43">
        <v>80.64</v>
      </c>
      <c r="H75" s="47" t="s">
        <v>67</v>
      </c>
      <c r="I75" s="56">
        <v>1199</v>
      </c>
    </row>
    <row r="76" spans="1:9" s="21" customFormat="1" ht="24" customHeight="1" x14ac:dyDescent="0.25">
      <c r="A76" s="64" t="s">
        <v>78</v>
      </c>
      <c r="B76" s="36">
        <v>135</v>
      </c>
      <c r="C76" s="41">
        <v>29950.000000000044</v>
      </c>
      <c r="D76" s="43">
        <v>21193.548387096798</v>
      </c>
      <c r="E76" s="45">
        <v>5086.4516129032318</v>
      </c>
      <c r="F76" s="43">
        <v>3670.000000000015</v>
      </c>
      <c r="G76" s="43">
        <v>86.4</v>
      </c>
      <c r="H76" s="47" t="s">
        <v>67</v>
      </c>
      <c r="I76" s="56">
        <v>1199</v>
      </c>
    </row>
    <row r="77" spans="1:9" s="21" customFormat="1" ht="24" customHeight="1" thickBot="1" x14ac:dyDescent="0.3">
      <c r="A77" s="65" t="s">
        <v>79</v>
      </c>
      <c r="B77" s="58">
        <v>118</v>
      </c>
      <c r="C77" s="66">
        <v>28949.999999999964</v>
      </c>
      <c r="D77" s="67">
        <v>20747.129579004901</v>
      </c>
      <c r="E77" s="68">
        <v>4979.311098961176</v>
      </c>
      <c r="F77" s="67">
        <v>3223.5593220338865</v>
      </c>
      <c r="G77" s="67">
        <v>0</v>
      </c>
      <c r="H77" s="69" t="s">
        <v>80</v>
      </c>
      <c r="I77" s="62">
        <v>1499</v>
      </c>
    </row>
    <row r="78" spans="1:9" s="21" customFormat="1" ht="24" customHeight="1" thickBot="1" x14ac:dyDescent="0.3">
      <c r="A78" s="141" t="s">
        <v>91</v>
      </c>
      <c r="B78" s="142"/>
      <c r="C78" s="142"/>
      <c r="D78" s="142"/>
      <c r="E78" s="142"/>
      <c r="F78" s="142"/>
      <c r="G78" s="142"/>
      <c r="H78" s="142"/>
      <c r="I78" s="143"/>
    </row>
    <row r="79" spans="1:9" s="21" customFormat="1" ht="24" customHeight="1" x14ac:dyDescent="0.25">
      <c r="A79" s="63" t="s">
        <v>59</v>
      </c>
      <c r="B79" s="28">
        <v>0</v>
      </c>
      <c r="C79" s="40">
        <v>35250.479999999996</v>
      </c>
      <c r="D79" s="42">
        <v>28427</v>
      </c>
      <c r="E79" s="44">
        <v>6822.48</v>
      </c>
      <c r="F79" s="101">
        <v>0</v>
      </c>
      <c r="G79" s="42">
        <v>0</v>
      </c>
      <c r="H79" s="30" t="s">
        <v>68</v>
      </c>
      <c r="I79" s="54" t="s">
        <v>51</v>
      </c>
    </row>
    <row r="80" spans="1:9" s="21" customFormat="1" ht="24" customHeight="1" x14ac:dyDescent="0.25">
      <c r="A80" s="64" t="s">
        <v>108</v>
      </c>
      <c r="B80" s="36">
        <v>0</v>
      </c>
      <c r="C80" s="41">
        <v>37249.599999999999</v>
      </c>
      <c r="D80" s="43">
        <v>30040</v>
      </c>
      <c r="E80" s="45">
        <v>7209.5999999999995</v>
      </c>
      <c r="F80" s="102">
        <v>0</v>
      </c>
      <c r="G80" s="43">
        <v>0</v>
      </c>
      <c r="H80" s="38" t="s">
        <v>68</v>
      </c>
      <c r="I80" s="56" t="s">
        <v>51</v>
      </c>
    </row>
    <row r="81" spans="1:9" s="21" customFormat="1" ht="24" customHeight="1" x14ac:dyDescent="0.25">
      <c r="A81" s="64" t="s">
        <v>109</v>
      </c>
      <c r="B81" s="36">
        <v>0</v>
      </c>
      <c r="C81" s="41">
        <v>38250.28</v>
      </c>
      <c r="D81" s="43">
        <v>30847</v>
      </c>
      <c r="E81" s="45">
        <v>7403.28</v>
      </c>
      <c r="F81" s="102">
        <v>0</v>
      </c>
      <c r="G81" s="43">
        <v>0</v>
      </c>
      <c r="H81" s="38" t="s">
        <v>68</v>
      </c>
      <c r="I81" s="56" t="s">
        <v>51</v>
      </c>
    </row>
    <row r="82" spans="1:9" s="21" customFormat="1" ht="24" customHeight="1" thickBot="1" x14ac:dyDescent="0.3">
      <c r="A82" s="65" t="s">
        <v>110</v>
      </c>
      <c r="B82" s="58">
        <v>0</v>
      </c>
      <c r="C82" s="66">
        <v>40250.400000000001</v>
      </c>
      <c r="D82" s="67">
        <v>32460</v>
      </c>
      <c r="E82" s="68">
        <v>7790.4</v>
      </c>
      <c r="F82" s="103">
        <v>0</v>
      </c>
      <c r="G82" s="67">
        <v>0</v>
      </c>
      <c r="H82" s="61" t="s">
        <v>68</v>
      </c>
      <c r="I82" s="62" t="s">
        <v>51</v>
      </c>
    </row>
    <row r="83" spans="1:9" s="21" customFormat="1" ht="24" customHeight="1" thickBot="1" x14ac:dyDescent="0.3">
      <c r="A83" s="141" t="s">
        <v>87</v>
      </c>
      <c r="B83" s="142"/>
      <c r="C83" s="142"/>
      <c r="D83" s="142"/>
      <c r="E83" s="142"/>
      <c r="F83" s="142"/>
      <c r="G83" s="142"/>
      <c r="H83" s="142"/>
      <c r="I83" s="143"/>
    </row>
    <row r="84" spans="1:9" s="21" customFormat="1" ht="24" customHeight="1" x14ac:dyDescent="0.25">
      <c r="A84" s="63" t="s">
        <v>26</v>
      </c>
      <c r="B84" s="28">
        <v>139</v>
      </c>
      <c r="C84" s="40">
        <v>28399.999999999996</v>
      </c>
      <c r="D84" s="42">
        <v>20360.215053763441</v>
      </c>
      <c r="E84" s="44">
        <v>4886.4516129032254</v>
      </c>
      <c r="F84" s="42">
        <v>3153.333333333333</v>
      </c>
      <c r="G84" s="42">
        <v>88.960000000000008</v>
      </c>
      <c r="H84" s="104" t="s">
        <v>67</v>
      </c>
      <c r="I84" s="54">
        <v>1199</v>
      </c>
    </row>
    <row r="85" spans="1:9" s="21" customFormat="1" ht="24" customHeight="1" x14ac:dyDescent="0.25">
      <c r="A85" s="64" t="s">
        <v>27</v>
      </c>
      <c r="B85" s="36">
        <v>144</v>
      </c>
      <c r="C85" s="41">
        <v>30899.999999999982</v>
      </c>
      <c r="D85" s="43">
        <v>21704.301075268806</v>
      </c>
      <c r="E85" s="45">
        <v>5209.0322580645134</v>
      </c>
      <c r="F85" s="43">
        <v>3986.6666666666597</v>
      </c>
      <c r="G85" s="43">
        <v>100.8</v>
      </c>
      <c r="H85" s="105" t="s">
        <v>67</v>
      </c>
      <c r="I85" s="56">
        <v>1199</v>
      </c>
    </row>
    <row r="86" spans="1:9" s="21" customFormat="1" ht="24" customHeight="1" x14ac:dyDescent="0.25">
      <c r="A86" s="64" t="s">
        <v>28</v>
      </c>
      <c r="B86" s="36">
        <v>133</v>
      </c>
      <c r="C86" s="41">
        <v>32400.000000000004</v>
      </c>
      <c r="D86" s="43">
        <v>22510.752688172044</v>
      </c>
      <c r="E86" s="45">
        <v>5402.5806451612907</v>
      </c>
      <c r="F86" s="43">
        <v>4486.6666666666679</v>
      </c>
      <c r="G86" s="43">
        <v>85.12</v>
      </c>
      <c r="H86" s="105" t="s">
        <v>80</v>
      </c>
      <c r="I86" s="56">
        <v>1499</v>
      </c>
    </row>
    <row r="87" spans="1:9" s="21" customFormat="1" ht="24" customHeight="1" x14ac:dyDescent="0.25">
      <c r="A87" s="64" t="s">
        <v>81</v>
      </c>
      <c r="B87" s="36">
        <v>139</v>
      </c>
      <c r="C87" s="41">
        <v>30399.999999999993</v>
      </c>
      <c r="D87" s="43">
        <v>21434.946236559135</v>
      </c>
      <c r="E87" s="45">
        <v>5144.3870967741923</v>
      </c>
      <c r="F87" s="43">
        <v>3819.6666666666638</v>
      </c>
      <c r="G87" s="43">
        <v>88.960000000000008</v>
      </c>
      <c r="H87" s="105" t="s">
        <v>67</v>
      </c>
      <c r="I87" s="56">
        <v>1199</v>
      </c>
    </row>
    <row r="88" spans="1:9" s="21" customFormat="1" ht="24" customHeight="1" x14ac:dyDescent="0.25">
      <c r="A88" s="64" t="s">
        <v>88</v>
      </c>
      <c r="B88" s="36">
        <v>145</v>
      </c>
      <c r="C88" s="41">
        <v>32900</v>
      </c>
      <c r="D88" s="43">
        <v>22780.107526881722</v>
      </c>
      <c r="E88" s="45">
        <v>5467.2258064516127</v>
      </c>
      <c r="F88" s="43">
        <v>4653.6666666666679</v>
      </c>
      <c r="G88" s="43">
        <v>101.5</v>
      </c>
      <c r="H88" s="105" t="s">
        <v>67</v>
      </c>
      <c r="I88" s="56">
        <v>1199</v>
      </c>
    </row>
    <row r="89" spans="1:9" s="21" customFormat="1" ht="24" customHeight="1" x14ac:dyDescent="0.25">
      <c r="A89" s="64" t="s">
        <v>89</v>
      </c>
      <c r="B89" s="36">
        <v>134</v>
      </c>
      <c r="C89" s="41">
        <v>34100</v>
      </c>
      <c r="D89" s="43">
        <v>23424.731182795698</v>
      </c>
      <c r="E89" s="45">
        <v>5621.9354838709678</v>
      </c>
      <c r="F89" s="43">
        <v>5053.333333333333</v>
      </c>
      <c r="G89" s="43">
        <v>85.76</v>
      </c>
      <c r="H89" s="105" t="s">
        <v>80</v>
      </c>
      <c r="I89" s="56">
        <v>1499</v>
      </c>
    </row>
    <row r="90" spans="1:9" s="21" customFormat="1" ht="24" customHeight="1" x14ac:dyDescent="0.25">
      <c r="A90" s="64" t="s">
        <v>29</v>
      </c>
      <c r="B90" s="36">
        <v>140</v>
      </c>
      <c r="C90" s="41">
        <v>32500</v>
      </c>
      <c r="D90" s="43">
        <v>22564.516129032258</v>
      </c>
      <c r="E90" s="45">
        <v>5415.4838709677415</v>
      </c>
      <c r="F90" s="43">
        <v>4520</v>
      </c>
      <c r="G90" s="43">
        <v>98</v>
      </c>
      <c r="H90" s="105" t="s">
        <v>67</v>
      </c>
      <c r="I90" s="56">
        <v>1199</v>
      </c>
    </row>
    <row r="91" spans="1:9" s="21" customFormat="1" ht="24" customHeight="1" x14ac:dyDescent="0.25">
      <c r="A91" s="64" t="s">
        <v>30</v>
      </c>
      <c r="B91" s="36">
        <v>145</v>
      </c>
      <c r="C91" s="41">
        <v>34999.999999999993</v>
      </c>
      <c r="D91" s="43">
        <v>23909.139784946234</v>
      </c>
      <c r="E91" s="45">
        <v>5738.1935483870957</v>
      </c>
      <c r="F91" s="43">
        <v>5353.6666666666642</v>
      </c>
      <c r="G91" s="43">
        <v>101.5</v>
      </c>
      <c r="H91" s="105" t="s">
        <v>67</v>
      </c>
      <c r="I91" s="56">
        <v>1199</v>
      </c>
    </row>
    <row r="92" spans="1:9" s="21" customFormat="1" ht="24" customHeight="1" x14ac:dyDescent="0.25">
      <c r="A92" s="64" t="s">
        <v>31</v>
      </c>
      <c r="B92" s="36">
        <v>134</v>
      </c>
      <c r="C92" s="41">
        <v>35500</v>
      </c>
      <c r="D92" s="43">
        <v>24176.881720430109</v>
      </c>
      <c r="E92" s="45">
        <v>5802.4516129032254</v>
      </c>
      <c r="F92" s="43">
        <v>5519.6666666666679</v>
      </c>
      <c r="G92" s="43">
        <v>85.76</v>
      </c>
      <c r="H92" s="105" t="s">
        <v>80</v>
      </c>
      <c r="I92" s="56">
        <v>1499</v>
      </c>
    </row>
    <row r="93" spans="1:9" s="21" customFormat="1" ht="24" customHeight="1" x14ac:dyDescent="0.25">
      <c r="A93" s="64" t="s">
        <v>32</v>
      </c>
      <c r="B93" s="36">
        <v>140</v>
      </c>
      <c r="C93" s="41">
        <v>35500</v>
      </c>
      <c r="D93" s="43">
        <v>24177.419354838708</v>
      </c>
      <c r="E93" s="45">
        <v>5802.5806451612898</v>
      </c>
      <c r="F93" s="43">
        <v>5519.9999999999991</v>
      </c>
      <c r="G93" s="43">
        <v>98</v>
      </c>
      <c r="H93" s="105" t="s">
        <v>67</v>
      </c>
      <c r="I93" s="56">
        <v>1199</v>
      </c>
    </row>
    <row r="94" spans="1:9" s="21" customFormat="1" ht="24" customHeight="1" x14ac:dyDescent="0.25">
      <c r="A94" s="64" t="s">
        <v>33</v>
      </c>
      <c r="B94" s="36">
        <v>146</v>
      </c>
      <c r="C94" s="41">
        <v>38000</v>
      </c>
      <c r="D94" s="43">
        <v>25497.435897435898</v>
      </c>
      <c r="E94" s="45">
        <v>6119.3846153846152</v>
      </c>
      <c r="F94" s="43">
        <v>6383.1794871794882</v>
      </c>
      <c r="G94" s="43">
        <v>102.19999999999999</v>
      </c>
      <c r="H94" s="105" t="s">
        <v>67</v>
      </c>
      <c r="I94" s="56">
        <v>1199</v>
      </c>
    </row>
    <row r="95" spans="1:9" s="21" customFormat="1" ht="24" customHeight="1" thickBot="1" x14ac:dyDescent="0.3">
      <c r="A95" s="65" t="s">
        <v>34</v>
      </c>
      <c r="B95" s="58">
        <v>135</v>
      </c>
      <c r="C95" s="66">
        <v>38499.999999999993</v>
      </c>
      <c r="D95" s="67">
        <v>25753.846153846152</v>
      </c>
      <c r="E95" s="68">
        <v>6180.9230769230762</v>
      </c>
      <c r="F95" s="67">
        <v>6565.2307692307686</v>
      </c>
      <c r="G95" s="67">
        <v>86.4</v>
      </c>
      <c r="H95" s="106" t="s">
        <v>80</v>
      </c>
      <c r="I95" s="62">
        <v>1499</v>
      </c>
    </row>
    <row r="96" spans="1:9" s="21" customFormat="1" ht="24" customHeight="1" thickBot="1" x14ac:dyDescent="0.3">
      <c r="A96" s="141" t="s">
        <v>115</v>
      </c>
      <c r="B96" s="142"/>
      <c r="C96" s="142"/>
      <c r="D96" s="142"/>
      <c r="E96" s="142"/>
      <c r="F96" s="142"/>
      <c r="G96" s="142"/>
      <c r="H96" s="142"/>
      <c r="I96" s="143"/>
    </row>
    <row r="97" spans="1:9" s="21" customFormat="1" ht="59.25" customHeight="1" x14ac:dyDescent="0.25">
      <c r="A97" s="63" t="s">
        <v>116</v>
      </c>
      <c r="B97" s="28">
        <v>35</v>
      </c>
      <c r="C97" s="40">
        <v>48349.79</v>
      </c>
      <c r="D97" s="42">
        <v>36768</v>
      </c>
      <c r="E97" s="44">
        <v>8824.32</v>
      </c>
      <c r="F97" s="42">
        <v>2757.47</v>
      </c>
      <c r="G97" s="42">
        <v>0</v>
      </c>
      <c r="H97" s="104" t="s">
        <v>122</v>
      </c>
      <c r="I97" s="54">
        <v>1598</v>
      </c>
    </row>
    <row r="98" spans="1:9" s="21" customFormat="1" ht="59.25" customHeight="1" x14ac:dyDescent="0.25">
      <c r="A98" s="64" t="s">
        <v>117</v>
      </c>
      <c r="B98" s="36">
        <v>36</v>
      </c>
      <c r="C98" s="41">
        <v>51150</v>
      </c>
      <c r="D98" s="43">
        <v>38903.527168732129</v>
      </c>
      <c r="E98" s="45">
        <v>9336.8465204957101</v>
      </c>
      <c r="F98" s="43">
        <v>2909.6263107721643</v>
      </c>
      <c r="G98" s="43">
        <v>0</v>
      </c>
      <c r="H98" s="105" t="s">
        <v>122</v>
      </c>
      <c r="I98" s="56">
        <v>1598</v>
      </c>
    </row>
    <row r="99" spans="1:9" s="21" customFormat="1" ht="59.25" customHeight="1" x14ac:dyDescent="0.25">
      <c r="A99" s="64" t="s">
        <v>118</v>
      </c>
      <c r="B99" s="36">
        <v>35</v>
      </c>
      <c r="C99" s="41">
        <v>49350.27375</v>
      </c>
      <c r="D99" s="43">
        <v>37531</v>
      </c>
      <c r="E99" s="45">
        <v>9007.44</v>
      </c>
      <c r="F99" s="43">
        <v>2811.8337499999998</v>
      </c>
      <c r="G99" s="43">
        <v>0</v>
      </c>
      <c r="H99" s="105" t="s">
        <v>122</v>
      </c>
      <c r="I99" s="56">
        <v>1598</v>
      </c>
    </row>
    <row r="100" spans="1:9" s="21" customFormat="1" ht="59.25" customHeight="1" x14ac:dyDescent="0.25">
      <c r="A100" s="64" t="s">
        <v>119</v>
      </c>
      <c r="B100" s="36">
        <v>36</v>
      </c>
      <c r="C100" s="41">
        <v>52150</v>
      </c>
      <c r="D100" s="43">
        <v>39666.158245948522</v>
      </c>
      <c r="E100" s="45">
        <v>9519.877979027644</v>
      </c>
      <c r="F100" s="43">
        <v>2963.9637750238321</v>
      </c>
      <c r="G100" s="43">
        <v>0</v>
      </c>
      <c r="H100" s="105" t="s">
        <v>122</v>
      </c>
      <c r="I100" s="56">
        <v>1598</v>
      </c>
    </row>
    <row r="101" spans="1:9" s="21" customFormat="1" ht="59.25" customHeight="1" x14ac:dyDescent="0.25">
      <c r="A101" s="64" t="s">
        <v>120</v>
      </c>
      <c r="B101" s="36">
        <v>35</v>
      </c>
      <c r="C101" s="41">
        <v>50949.998749999999</v>
      </c>
      <c r="D101" s="43">
        <v>38751</v>
      </c>
      <c r="E101" s="45">
        <v>9300.24</v>
      </c>
      <c r="F101" s="43">
        <v>2898.7587499999995</v>
      </c>
      <c r="G101" s="43">
        <v>0</v>
      </c>
      <c r="H101" s="105" t="s">
        <v>122</v>
      </c>
      <c r="I101" s="56">
        <v>1598</v>
      </c>
    </row>
    <row r="102" spans="1:9" s="21" customFormat="1" ht="59.25" customHeight="1" thickBot="1" x14ac:dyDescent="0.3">
      <c r="A102" s="65" t="s">
        <v>121</v>
      </c>
      <c r="B102" s="58">
        <v>36</v>
      </c>
      <c r="C102" s="66">
        <v>53750</v>
      </c>
      <c r="D102" s="67">
        <v>40886.367969494757</v>
      </c>
      <c r="E102" s="68">
        <v>9812.7283126787406</v>
      </c>
      <c r="F102" s="67">
        <v>3050.9037178265012</v>
      </c>
      <c r="G102" s="67">
        <v>0</v>
      </c>
      <c r="H102" s="106" t="s">
        <v>122</v>
      </c>
      <c r="I102" s="62">
        <v>1598</v>
      </c>
    </row>
    <row r="103" spans="1:9" ht="25.5" customHeight="1" thickBot="1" x14ac:dyDescent="0.35">
      <c r="A103" s="141" t="s">
        <v>96</v>
      </c>
      <c r="B103" s="142"/>
      <c r="C103" s="142"/>
      <c r="D103" s="142"/>
      <c r="E103" s="142"/>
      <c r="F103" s="142"/>
      <c r="G103" s="142"/>
      <c r="H103" s="142"/>
      <c r="I103" s="143"/>
    </row>
    <row r="104" spans="1:9" s="21" customFormat="1" ht="25.5" customHeight="1" x14ac:dyDescent="0.25">
      <c r="A104" s="53" t="s">
        <v>194</v>
      </c>
      <c r="B104" s="28">
        <v>0</v>
      </c>
      <c r="C104" s="29">
        <v>58700</v>
      </c>
      <c r="D104" s="30">
        <v>47338.709677419356</v>
      </c>
      <c r="E104" s="31">
        <v>11361.290322580646</v>
      </c>
      <c r="F104" s="30">
        <v>0</v>
      </c>
      <c r="G104" s="30">
        <v>0</v>
      </c>
      <c r="H104" s="30" t="s">
        <v>68</v>
      </c>
      <c r="I104" s="54" t="s">
        <v>51</v>
      </c>
    </row>
    <row r="105" spans="1:9" s="21" customFormat="1" ht="25.5" customHeight="1" x14ac:dyDescent="0.25">
      <c r="A105" s="55" t="s">
        <v>195</v>
      </c>
      <c r="B105" s="36">
        <v>0</v>
      </c>
      <c r="C105" s="37">
        <v>60100</v>
      </c>
      <c r="D105" s="38">
        <v>48467.741935483871</v>
      </c>
      <c r="E105" s="39">
        <v>11632.258064516129</v>
      </c>
      <c r="F105" s="38">
        <v>0</v>
      </c>
      <c r="G105" s="38">
        <v>0</v>
      </c>
      <c r="H105" s="38" t="s">
        <v>68</v>
      </c>
      <c r="I105" s="56" t="s">
        <v>51</v>
      </c>
    </row>
    <row r="106" spans="1:9" s="21" customFormat="1" ht="25.5" customHeight="1" x14ac:dyDescent="0.25">
      <c r="A106" s="55" t="s">
        <v>196</v>
      </c>
      <c r="B106" s="36">
        <v>0</v>
      </c>
      <c r="C106" s="37">
        <v>69800</v>
      </c>
      <c r="D106" s="38">
        <v>56290.322580645159</v>
      </c>
      <c r="E106" s="39">
        <v>13509.677419354837</v>
      </c>
      <c r="F106" s="38">
        <v>0</v>
      </c>
      <c r="G106" s="38">
        <v>0</v>
      </c>
      <c r="H106" s="38" t="s">
        <v>68</v>
      </c>
      <c r="I106" s="56" t="s">
        <v>51</v>
      </c>
    </row>
    <row r="107" spans="1:9" s="21" customFormat="1" ht="25.5" customHeight="1" thickBot="1" x14ac:dyDescent="0.3">
      <c r="A107" s="57" t="s">
        <v>195</v>
      </c>
      <c r="B107" s="58">
        <v>0</v>
      </c>
      <c r="C107" s="59">
        <v>71200</v>
      </c>
      <c r="D107" s="61">
        <v>57419.354838709674</v>
      </c>
      <c r="E107" s="60">
        <v>13780.645161290322</v>
      </c>
      <c r="F107" s="61">
        <v>0</v>
      </c>
      <c r="G107" s="61">
        <v>0</v>
      </c>
      <c r="H107" s="61" t="s">
        <v>68</v>
      </c>
      <c r="I107" s="62" t="s">
        <v>51</v>
      </c>
    </row>
    <row r="108" spans="1:9" ht="25.5" customHeight="1" thickBot="1" x14ac:dyDescent="0.35">
      <c r="A108" s="141" t="s">
        <v>97</v>
      </c>
      <c r="B108" s="142"/>
      <c r="C108" s="142"/>
      <c r="D108" s="142"/>
      <c r="E108" s="142"/>
      <c r="F108" s="142"/>
      <c r="G108" s="142"/>
      <c r="H108" s="142"/>
      <c r="I108" s="143"/>
    </row>
    <row r="109" spans="1:9" s="21" customFormat="1" ht="25.5" customHeight="1" x14ac:dyDescent="0.25">
      <c r="A109" s="53" t="s">
        <v>92</v>
      </c>
      <c r="B109" s="28">
        <v>0</v>
      </c>
      <c r="C109" s="29">
        <v>43250</v>
      </c>
      <c r="D109" s="30">
        <v>34879.032258064515</v>
      </c>
      <c r="E109" s="31">
        <v>8370.967741935483</v>
      </c>
      <c r="F109" s="30">
        <v>0</v>
      </c>
      <c r="G109" s="30">
        <v>0</v>
      </c>
      <c r="H109" s="30" t="s">
        <v>68</v>
      </c>
      <c r="I109" s="54" t="s">
        <v>51</v>
      </c>
    </row>
    <row r="110" spans="1:9" s="21" customFormat="1" ht="25.5" customHeight="1" x14ac:dyDescent="0.25">
      <c r="A110" s="55" t="s">
        <v>93</v>
      </c>
      <c r="B110" s="36">
        <v>0</v>
      </c>
      <c r="C110" s="37">
        <v>44850</v>
      </c>
      <c r="D110" s="38">
        <v>36169.354838709674</v>
      </c>
      <c r="E110" s="39">
        <v>8680.645161290322</v>
      </c>
      <c r="F110" s="38">
        <v>0</v>
      </c>
      <c r="G110" s="38">
        <v>0</v>
      </c>
      <c r="H110" s="38" t="s">
        <v>68</v>
      </c>
      <c r="I110" s="56" t="s">
        <v>51</v>
      </c>
    </row>
    <row r="111" spans="1:9" s="21" customFormat="1" ht="25.5" customHeight="1" thickBot="1" x14ac:dyDescent="0.3">
      <c r="A111" s="57" t="s">
        <v>94</v>
      </c>
      <c r="B111" s="58">
        <v>0</v>
      </c>
      <c r="C111" s="59">
        <v>45850</v>
      </c>
      <c r="D111" s="61">
        <v>36975.806451612902</v>
      </c>
      <c r="E111" s="60">
        <v>8874.1935483870966</v>
      </c>
      <c r="F111" s="61">
        <v>0</v>
      </c>
      <c r="G111" s="61">
        <v>0</v>
      </c>
      <c r="H111" s="61" t="s">
        <v>68</v>
      </c>
      <c r="I111" s="62" t="s">
        <v>51</v>
      </c>
    </row>
    <row r="112" spans="1:9" ht="25.5" customHeight="1" thickBot="1" x14ac:dyDescent="0.35">
      <c r="A112" s="144" t="s">
        <v>135</v>
      </c>
      <c r="B112" s="145"/>
      <c r="C112" s="145"/>
      <c r="D112" s="145"/>
      <c r="E112" s="145"/>
      <c r="F112" s="145"/>
      <c r="G112" s="145"/>
      <c r="H112" s="145"/>
      <c r="I112" s="146"/>
    </row>
    <row r="113" spans="1:9" s="21" customFormat="1" ht="25.5" customHeight="1" thickBot="1" x14ac:dyDescent="0.3">
      <c r="A113" s="147" t="s">
        <v>136</v>
      </c>
      <c r="B113" s="148">
        <v>0</v>
      </c>
      <c r="C113" s="149">
        <v>57900</v>
      </c>
      <c r="D113" s="150">
        <v>46693.548387096773</v>
      </c>
      <c r="E113" s="151">
        <v>11206.451612903225</v>
      </c>
      <c r="F113" s="150">
        <v>0</v>
      </c>
      <c r="G113" s="150">
        <v>0</v>
      </c>
      <c r="H113" s="150" t="s">
        <v>68</v>
      </c>
      <c r="I113" s="152" t="s">
        <v>51</v>
      </c>
    </row>
    <row r="114" spans="1:9" ht="15.75" customHeight="1" x14ac:dyDescent="0.3">
      <c r="C114" s="14"/>
      <c r="D114" s="14"/>
      <c r="F114" s="14"/>
      <c r="G114" s="14"/>
      <c r="H114" s="14"/>
      <c r="I114" s="14"/>
    </row>
    <row r="115" spans="1:9" ht="15.75" customHeight="1" x14ac:dyDescent="0.3">
      <c r="C115" s="14"/>
      <c r="D115" s="14"/>
      <c r="F115" s="14"/>
      <c r="G115" s="14"/>
      <c r="H115" s="14"/>
      <c r="I115" s="14"/>
    </row>
    <row r="116" spans="1:9" ht="15.75" customHeight="1" x14ac:dyDescent="0.3">
      <c r="C116" s="14"/>
      <c r="D116" s="14"/>
      <c r="F116" s="14"/>
      <c r="G116" s="14"/>
      <c r="H116" s="14"/>
      <c r="I116" s="14"/>
    </row>
    <row r="117" spans="1:9" ht="15.75" customHeight="1" x14ac:dyDescent="0.3">
      <c r="C117" s="14"/>
      <c r="D117" s="14"/>
      <c r="F117" s="14"/>
      <c r="G117" s="14"/>
      <c r="H117" s="14"/>
      <c r="I117" s="14"/>
    </row>
    <row r="118" spans="1:9" ht="15.75" customHeight="1" x14ac:dyDescent="0.3">
      <c r="C118" s="14"/>
      <c r="D118" s="14"/>
      <c r="F118" s="14"/>
      <c r="G118" s="14"/>
      <c r="H118" s="14"/>
      <c r="I118" s="14"/>
    </row>
    <row r="119" spans="1:9" ht="15.75" customHeight="1" x14ac:dyDescent="0.3">
      <c r="C119" s="14"/>
      <c r="D119" s="14"/>
      <c r="F119" s="14"/>
      <c r="G119" s="14"/>
      <c r="H119" s="14"/>
      <c r="I119" s="14"/>
    </row>
    <row r="120" spans="1:9" ht="15.75" customHeight="1" x14ac:dyDescent="0.3">
      <c r="C120" s="14"/>
      <c r="D120" s="14"/>
      <c r="F120" s="14"/>
      <c r="G120" s="14"/>
      <c r="H120" s="14"/>
      <c r="I120" s="14"/>
    </row>
    <row r="121" spans="1:9" ht="15.75" customHeight="1" x14ac:dyDescent="0.3">
      <c r="C121" s="14"/>
      <c r="D121" s="14"/>
      <c r="F121" s="14"/>
      <c r="G121" s="14"/>
      <c r="H121" s="14"/>
      <c r="I121" s="14"/>
    </row>
    <row r="122" spans="1:9" ht="15.75" customHeight="1" x14ac:dyDescent="0.3">
      <c r="C122" s="14"/>
      <c r="D122" s="14"/>
      <c r="F122" s="14"/>
      <c r="G122" s="14"/>
      <c r="H122" s="14"/>
      <c r="I122" s="14"/>
    </row>
    <row r="123" spans="1:9" ht="15.75" customHeight="1" x14ac:dyDescent="0.3">
      <c r="C123" s="14"/>
      <c r="D123" s="14"/>
      <c r="F123" s="14"/>
      <c r="G123" s="14"/>
      <c r="H123" s="14"/>
      <c r="I123" s="14"/>
    </row>
    <row r="124" spans="1:9" ht="15.75" customHeight="1" x14ac:dyDescent="0.3">
      <c r="C124" s="14"/>
      <c r="D124" s="14"/>
      <c r="F124" s="14"/>
      <c r="G124" s="14"/>
      <c r="H124" s="14"/>
      <c r="I124" s="14"/>
    </row>
    <row r="125" spans="1:9" ht="15.75" customHeight="1" x14ac:dyDescent="0.3">
      <c r="C125" s="14"/>
      <c r="D125" s="14"/>
      <c r="F125" s="14"/>
      <c r="G125" s="14"/>
      <c r="H125" s="14"/>
      <c r="I125" s="14"/>
    </row>
    <row r="126" spans="1:9" ht="15.75" customHeight="1" x14ac:dyDescent="0.3">
      <c r="C126" s="14"/>
      <c r="D126" s="14"/>
      <c r="F126" s="14"/>
      <c r="G126" s="14"/>
      <c r="H126" s="14"/>
      <c r="I126" s="14"/>
    </row>
    <row r="127" spans="1:9" ht="15.75" customHeight="1" x14ac:dyDescent="0.3">
      <c r="C127" s="14"/>
      <c r="D127" s="14"/>
      <c r="F127" s="14"/>
      <c r="G127" s="14"/>
      <c r="H127" s="14"/>
      <c r="I127" s="14"/>
    </row>
    <row r="128" spans="1:9" ht="15.75" customHeight="1" x14ac:dyDescent="0.3">
      <c r="C128" s="14"/>
      <c r="D128" s="14"/>
      <c r="F128" s="14"/>
      <c r="G128" s="14"/>
      <c r="H128" s="14"/>
      <c r="I128" s="14"/>
    </row>
    <row r="129" s="14" customFormat="1" ht="15.75" customHeight="1" x14ac:dyDescent="0.3"/>
    <row r="130" s="14" customFormat="1" ht="15.75" customHeight="1" x14ac:dyDescent="0.3"/>
    <row r="131" s="14" customFormat="1" ht="15.75" customHeight="1" x14ac:dyDescent="0.3"/>
    <row r="132" s="14" customFormat="1" ht="15.75" customHeight="1" x14ac:dyDescent="0.3"/>
    <row r="133" s="14" customFormat="1" ht="15.75" customHeight="1" x14ac:dyDescent="0.3"/>
    <row r="134" s="14" customFormat="1" ht="15.75" customHeight="1" x14ac:dyDescent="0.3"/>
    <row r="135" s="14" customFormat="1" ht="15.75" customHeight="1" x14ac:dyDescent="0.3"/>
    <row r="136" s="14" customFormat="1" ht="15.75" customHeight="1" x14ac:dyDescent="0.3"/>
    <row r="137" s="14" customFormat="1" ht="15.75" customHeight="1" x14ac:dyDescent="0.3"/>
    <row r="138" s="14" customFormat="1" ht="15.75" customHeight="1" x14ac:dyDescent="0.3"/>
    <row r="139" s="14" customFormat="1" ht="15.75" customHeight="1" x14ac:dyDescent="0.3"/>
    <row r="140" s="14" customFormat="1" ht="15.75" customHeight="1" x14ac:dyDescent="0.3"/>
    <row r="141" s="14" customFormat="1" ht="15.75" customHeight="1" x14ac:dyDescent="0.3"/>
    <row r="142" s="14" customFormat="1" ht="15.75" customHeight="1" x14ac:dyDescent="0.3"/>
    <row r="143" s="14" customFormat="1" ht="15.75" customHeight="1" x14ac:dyDescent="0.3"/>
    <row r="144" s="14" customFormat="1" ht="15.75" customHeight="1" x14ac:dyDescent="0.3"/>
    <row r="145" s="14" customFormat="1" ht="15.75" customHeight="1" x14ac:dyDescent="0.3"/>
    <row r="146" s="14" customFormat="1" ht="15.75" customHeight="1" x14ac:dyDescent="0.3"/>
    <row r="147" s="14" customFormat="1" ht="15.75" customHeight="1" x14ac:dyDescent="0.3"/>
    <row r="148" s="14" customFormat="1" ht="15.75" customHeight="1" x14ac:dyDescent="0.3"/>
    <row r="149" s="14" customFormat="1" ht="15.75" customHeight="1" x14ac:dyDescent="0.3"/>
    <row r="150" s="14" customFormat="1" ht="15.75" customHeight="1" x14ac:dyDescent="0.3"/>
    <row r="151" s="14" customFormat="1" ht="15.75" customHeight="1" x14ac:dyDescent="0.3"/>
    <row r="152" s="14" customFormat="1" ht="15.75" customHeight="1" x14ac:dyDescent="0.3"/>
    <row r="153" s="14" customFormat="1" ht="15.75" customHeight="1" x14ac:dyDescent="0.3"/>
    <row r="154" s="14" customFormat="1" ht="15.75" customHeight="1" x14ac:dyDescent="0.3"/>
    <row r="155" s="14" customFormat="1" ht="15.75" customHeight="1" x14ac:dyDescent="0.3"/>
    <row r="156" s="14" customFormat="1" ht="15.75" customHeight="1" x14ac:dyDescent="0.3"/>
    <row r="157" s="14" customFormat="1" ht="15.75" customHeight="1" x14ac:dyDescent="0.3"/>
    <row r="158" s="14" customFormat="1" ht="15.75" customHeight="1" x14ac:dyDescent="0.3"/>
    <row r="159" s="14" customFormat="1" ht="15.75" customHeight="1" x14ac:dyDescent="0.3"/>
    <row r="160" s="14" customFormat="1" ht="15.75" customHeight="1" x14ac:dyDescent="0.3"/>
    <row r="161" s="14" customFormat="1" ht="15.75" customHeight="1" x14ac:dyDescent="0.3"/>
    <row r="162" s="14" customFormat="1" ht="15.75" customHeight="1" x14ac:dyDescent="0.3"/>
    <row r="163" s="14" customFormat="1" ht="15.75" customHeight="1" x14ac:dyDescent="0.3"/>
    <row r="164" s="14" customFormat="1" ht="15.75" customHeight="1" x14ac:dyDescent="0.3"/>
    <row r="165" s="14" customFormat="1" ht="15.75" customHeight="1" x14ac:dyDescent="0.3"/>
    <row r="166" s="14" customFormat="1" ht="15.75" customHeight="1" x14ac:dyDescent="0.3"/>
    <row r="167" s="14" customFormat="1" ht="15.75" customHeight="1" x14ac:dyDescent="0.3"/>
    <row r="168" s="14" customFormat="1" ht="15.75" customHeight="1" x14ac:dyDescent="0.3"/>
    <row r="169" s="14" customFormat="1" ht="15.75" customHeight="1" x14ac:dyDescent="0.3"/>
    <row r="170" s="14" customFormat="1" ht="15.75" customHeight="1" x14ac:dyDescent="0.3"/>
    <row r="171" s="14" customFormat="1" ht="15.75" customHeight="1" x14ac:dyDescent="0.3"/>
    <row r="172" s="14" customFormat="1" ht="15.75" customHeight="1" x14ac:dyDescent="0.3"/>
    <row r="173" s="14" customFormat="1" ht="15.75" customHeight="1" x14ac:dyDescent="0.3"/>
    <row r="174" s="14" customFormat="1" ht="15.75" customHeight="1" x14ac:dyDescent="0.3"/>
    <row r="175" s="14" customFormat="1" ht="15.75" customHeight="1" x14ac:dyDescent="0.3"/>
    <row r="176" s="14" customFormat="1" ht="15.75" customHeight="1" x14ac:dyDescent="0.3"/>
    <row r="177" s="14" customFormat="1" ht="15.75" customHeight="1" x14ac:dyDescent="0.3"/>
    <row r="178" s="14" customFormat="1" ht="15.75" customHeight="1" x14ac:dyDescent="0.3"/>
    <row r="179" s="14" customFormat="1" ht="15.75" customHeight="1" x14ac:dyDescent="0.3"/>
    <row r="180" s="14" customFormat="1" ht="15.75" customHeight="1" x14ac:dyDescent="0.3"/>
    <row r="181" s="14" customFormat="1" ht="15.75" customHeight="1" x14ac:dyDescent="0.3"/>
    <row r="182" s="14" customFormat="1" ht="15.75" customHeight="1" x14ac:dyDescent="0.3"/>
    <row r="183" s="14" customFormat="1" ht="15.75" customHeight="1" x14ac:dyDescent="0.3"/>
    <row r="184" s="14" customFormat="1" ht="15.75" customHeight="1" x14ac:dyDescent="0.3"/>
    <row r="185" s="14" customFormat="1" ht="15.75" customHeight="1" x14ac:dyDescent="0.3"/>
    <row r="186" s="14" customFormat="1" ht="15.75" customHeight="1" x14ac:dyDescent="0.3"/>
    <row r="187" s="14" customFormat="1" ht="15.75" customHeight="1" x14ac:dyDescent="0.3"/>
    <row r="188" s="14" customFormat="1" ht="15.75" customHeight="1" x14ac:dyDescent="0.3"/>
    <row r="189" s="14" customFormat="1" ht="15.75" customHeight="1" x14ac:dyDescent="0.3"/>
    <row r="190" s="14" customFormat="1" ht="15.75" customHeight="1" x14ac:dyDescent="0.3"/>
    <row r="191" s="14" customFormat="1" ht="15.75" customHeight="1" x14ac:dyDescent="0.3"/>
    <row r="192" s="14" customFormat="1" ht="15.75" customHeight="1" x14ac:dyDescent="0.3"/>
    <row r="193" s="14" customFormat="1" ht="15.75" customHeight="1" x14ac:dyDescent="0.3"/>
    <row r="194" s="14" customFormat="1" ht="15.75" customHeight="1" x14ac:dyDescent="0.3"/>
    <row r="195" s="14" customFormat="1" ht="15.75" customHeight="1" x14ac:dyDescent="0.3"/>
    <row r="196" s="14" customFormat="1" ht="15.75" customHeight="1" x14ac:dyDescent="0.3"/>
    <row r="197" s="14" customFormat="1" ht="15.75" customHeight="1" x14ac:dyDescent="0.3"/>
    <row r="198" s="14" customFormat="1" ht="15.75" customHeight="1" x14ac:dyDescent="0.3"/>
    <row r="199" s="14" customFormat="1" ht="15.75" customHeight="1" x14ac:dyDescent="0.3"/>
    <row r="200" s="14" customFormat="1" ht="15.75" customHeight="1" x14ac:dyDescent="0.3"/>
    <row r="201" s="14" customFormat="1" ht="15.75" customHeight="1" x14ac:dyDescent="0.3"/>
    <row r="202" s="14" customFormat="1" ht="15.75" customHeight="1" x14ac:dyDescent="0.3"/>
    <row r="203" s="14" customFormat="1" ht="15.75" customHeight="1" x14ac:dyDescent="0.3"/>
    <row r="204" s="14" customFormat="1" ht="15.75" customHeight="1" x14ac:dyDescent="0.3"/>
    <row r="205" s="14" customFormat="1" ht="15.75" customHeight="1" x14ac:dyDescent="0.3"/>
    <row r="206" s="14" customFormat="1" ht="15.75" customHeight="1" x14ac:dyDescent="0.3"/>
    <row r="207" s="14" customFormat="1" ht="15.75" customHeight="1" x14ac:dyDescent="0.3"/>
    <row r="208" s="14" customFormat="1" ht="15.75" customHeight="1" x14ac:dyDescent="0.3"/>
    <row r="209" s="14" customFormat="1" ht="15.75" customHeight="1" x14ac:dyDescent="0.3"/>
    <row r="210" s="14" customFormat="1" ht="15.75" customHeight="1" x14ac:dyDescent="0.3"/>
    <row r="211" s="14" customFormat="1" ht="15.75" customHeight="1" x14ac:dyDescent="0.3"/>
    <row r="212" s="14" customFormat="1" ht="15.75" customHeight="1" x14ac:dyDescent="0.3"/>
    <row r="213" s="14" customFormat="1" ht="15.75" customHeight="1" x14ac:dyDescent="0.3"/>
    <row r="214" s="14" customFormat="1" ht="15.75" customHeight="1" x14ac:dyDescent="0.3"/>
    <row r="215" s="14" customFormat="1" ht="15.75" customHeight="1" x14ac:dyDescent="0.3"/>
    <row r="216" s="14" customFormat="1" ht="15.75" customHeight="1" x14ac:dyDescent="0.3"/>
    <row r="217" s="14" customFormat="1" ht="15.75" customHeight="1" x14ac:dyDescent="0.3"/>
    <row r="218" s="14" customFormat="1" ht="15.75" customHeight="1" x14ac:dyDescent="0.3"/>
    <row r="219" s="14" customFormat="1" ht="15.75" customHeight="1" x14ac:dyDescent="0.3"/>
    <row r="220" s="14" customFormat="1" ht="15.75" customHeight="1" x14ac:dyDescent="0.3"/>
    <row r="221" s="14" customFormat="1" ht="15.75" customHeight="1" x14ac:dyDescent="0.3"/>
    <row r="222" s="14" customFormat="1" ht="15.75" customHeight="1" x14ac:dyDescent="0.3"/>
    <row r="223" s="14" customFormat="1" ht="15.75" customHeight="1" x14ac:dyDescent="0.3"/>
    <row r="224" s="14" customFormat="1" ht="15.75" customHeight="1" x14ac:dyDescent="0.3"/>
    <row r="225" s="14" customFormat="1" ht="15.75" customHeight="1" x14ac:dyDescent="0.3"/>
    <row r="226" s="14" customFormat="1" ht="15.75" customHeight="1" x14ac:dyDescent="0.3"/>
    <row r="227" s="14" customFormat="1" ht="15.75" customHeight="1" x14ac:dyDescent="0.3"/>
    <row r="228" s="14" customFormat="1" ht="15.75" customHeight="1" x14ac:dyDescent="0.3"/>
    <row r="229" s="14" customFormat="1" ht="15.75" customHeight="1" x14ac:dyDescent="0.3"/>
    <row r="230" s="14" customFormat="1" ht="15.75" customHeight="1" x14ac:dyDescent="0.3"/>
    <row r="231" s="14" customFormat="1" ht="15.75" customHeight="1" x14ac:dyDescent="0.3"/>
    <row r="232" s="14" customFormat="1" ht="15.75" customHeight="1" x14ac:dyDescent="0.3"/>
    <row r="233" s="14" customFormat="1" ht="15.75" customHeight="1" x14ac:dyDescent="0.3"/>
    <row r="234" s="14" customFormat="1" ht="15.75" customHeight="1" x14ac:dyDescent="0.3"/>
    <row r="235" s="14" customFormat="1" ht="15.75" customHeight="1" x14ac:dyDescent="0.3"/>
    <row r="236" s="14" customFormat="1" ht="15.75" customHeight="1" x14ac:dyDescent="0.3"/>
    <row r="237" s="14" customFormat="1" ht="15.75" customHeight="1" x14ac:dyDescent="0.3"/>
    <row r="238" s="14" customFormat="1" ht="15.75" customHeight="1" x14ac:dyDescent="0.3"/>
    <row r="239" s="14" customFormat="1" ht="15.75" customHeight="1" x14ac:dyDescent="0.3"/>
    <row r="240" s="14" customFormat="1" ht="15.75" customHeight="1" x14ac:dyDescent="0.3"/>
    <row r="241" s="14" customFormat="1" ht="15.75" customHeight="1" x14ac:dyDescent="0.3"/>
    <row r="242" s="14" customFormat="1" ht="15.75" customHeight="1" x14ac:dyDescent="0.3"/>
    <row r="243" s="14" customFormat="1" ht="15.75" customHeight="1" x14ac:dyDescent="0.3"/>
    <row r="244" s="14" customFormat="1" ht="15.75" customHeight="1" x14ac:dyDescent="0.3"/>
    <row r="245" s="14" customFormat="1" ht="15.75" customHeight="1" x14ac:dyDescent="0.3"/>
    <row r="246" s="14" customFormat="1" ht="15.75" customHeight="1" x14ac:dyDescent="0.3"/>
    <row r="247" s="14" customFormat="1" ht="15.75" customHeight="1" x14ac:dyDescent="0.3"/>
    <row r="248" s="14" customFormat="1" ht="15.75" customHeight="1" x14ac:dyDescent="0.3"/>
    <row r="249" s="14" customFormat="1" ht="15.75" customHeight="1" x14ac:dyDescent="0.3"/>
    <row r="250" s="14" customFormat="1" ht="15.75" customHeight="1" x14ac:dyDescent="0.3"/>
    <row r="251" s="14" customFormat="1" ht="15.75" customHeight="1" x14ac:dyDescent="0.3"/>
    <row r="252" s="14" customFormat="1" ht="15.75" customHeight="1" x14ac:dyDescent="0.3"/>
    <row r="253" s="14" customFormat="1" ht="15.75" customHeight="1" x14ac:dyDescent="0.3"/>
    <row r="254" s="14" customFormat="1" ht="15.75" customHeight="1" x14ac:dyDescent="0.3"/>
    <row r="255" s="14" customFormat="1" ht="15.75" customHeight="1" x14ac:dyDescent="0.3"/>
    <row r="256" s="14" customFormat="1" ht="15.75" customHeight="1" x14ac:dyDescent="0.3"/>
    <row r="257" s="14" customFormat="1" ht="15.75" customHeight="1" x14ac:dyDescent="0.3"/>
    <row r="258" s="14" customFormat="1" ht="15.75" customHeight="1" x14ac:dyDescent="0.3"/>
    <row r="259" s="14" customFormat="1" ht="15.75" customHeight="1" x14ac:dyDescent="0.3"/>
    <row r="260" s="14" customFormat="1" ht="15.75" customHeight="1" x14ac:dyDescent="0.3"/>
    <row r="261" s="14" customFormat="1" ht="15.75" customHeight="1" x14ac:dyDescent="0.3"/>
    <row r="262" s="14" customFormat="1" ht="15.75" customHeight="1" x14ac:dyDescent="0.3"/>
    <row r="263" s="14" customFormat="1" ht="15.75" customHeight="1" x14ac:dyDescent="0.3"/>
    <row r="264" s="14" customFormat="1" ht="15.75" customHeight="1" x14ac:dyDescent="0.3"/>
    <row r="265" s="14" customFormat="1" ht="15.75" customHeight="1" x14ac:dyDescent="0.3"/>
    <row r="266" s="14" customFormat="1" ht="15.75" customHeight="1" x14ac:dyDescent="0.3"/>
    <row r="267" s="14" customFormat="1" ht="15.75" customHeight="1" x14ac:dyDescent="0.3"/>
    <row r="268" s="14" customFormat="1" ht="15.75" customHeight="1" x14ac:dyDescent="0.3"/>
    <row r="269" s="14" customFormat="1" ht="15.75" customHeight="1" x14ac:dyDescent="0.3"/>
    <row r="270" s="14" customFormat="1" ht="15.75" customHeight="1" x14ac:dyDescent="0.3"/>
    <row r="271" s="14" customFormat="1" ht="15.75" customHeight="1" x14ac:dyDescent="0.3"/>
    <row r="272" s="14" customFormat="1" ht="15.75" customHeight="1" x14ac:dyDescent="0.3"/>
    <row r="273" s="14" customFormat="1" ht="15.75" customHeight="1" x14ac:dyDescent="0.3"/>
    <row r="274" s="14" customFormat="1" ht="15.75" customHeight="1" x14ac:dyDescent="0.3"/>
    <row r="275" s="14" customFormat="1" ht="15.75" customHeight="1" x14ac:dyDescent="0.3"/>
    <row r="276" s="14" customFormat="1" ht="15.75" customHeight="1" x14ac:dyDescent="0.3"/>
    <row r="277" s="14" customFormat="1" ht="15.75" customHeight="1" x14ac:dyDescent="0.3"/>
    <row r="278" s="14" customFormat="1" ht="15.75" customHeight="1" x14ac:dyDescent="0.3"/>
    <row r="279" s="14" customFormat="1" ht="15.75" customHeight="1" x14ac:dyDescent="0.3"/>
    <row r="280" s="14" customFormat="1" ht="15.75" customHeight="1" x14ac:dyDescent="0.3"/>
    <row r="281" s="14" customFormat="1" ht="15.75" customHeight="1" x14ac:dyDescent="0.3"/>
    <row r="282" s="14" customFormat="1" ht="15.75" customHeight="1" x14ac:dyDescent="0.3"/>
    <row r="283" s="14" customFormat="1" ht="15.75" customHeight="1" x14ac:dyDescent="0.3"/>
    <row r="284" s="14" customFormat="1" ht="15.75" customHeight="1" x14ac:dyDescent="0.3"/>
    <row r="285" s="14" customFormat="1" ht="15.75" customHeight="1" x14ac:dyDescent="0.3"/>
    <row r="286" s="14" customFormat="1" ht="15.75" customHeight="1" x14ac:dyDescent="0.3"/>
    <row r="287" s="14" customFormat="1" ht="15.75" customHeight="1" x14ac:dyDescent="0.3"/>
    <row r="288" s="14" customFormat="1" ht="15.75" customHeight="1" x14ac:dyDescent="0.3"/>
    <row r="289" s="14" customFormat="1" ht="15.75" customHeight="1" x14ac:dyDescent="0.3"/>
    <row r="290" s="14" customFormat="1" ht="15.75" customHeight="1" x14ac:dyDescent="0.3"/>
    <row r="291" s="14" customFormat="1" ht="15.75" customHeight="1" x14ac:dyDescent="0.3"/>
    <row r="292" s="14" customFormat="1" ht="15.75" customHeight="1" x14ac:dyDescent="0.3"/>
    <row r="293" s="14" customFormat="1" ht="15.75" customHeight="1" x14ac:dyDescent="0.3"/>
    <row r="294" s="14" customFormat="1" ht="15.75" customHeight="1" x14ac:dyDescent="0.3"/>
    <row r="295" s="14" customFormat="1" ht="15.75" customHeight="1" x14ac:dyDescent="0.3"/>
    <row r="296" s="14" customFormat="1" ht="15.75" customHeight="1" x14ac:dyDescent="0.3"/>
    <row r="297" s="14" customFormat="1" ht="15.75" customHeight="1" x14ac:dyDescent="0.3"/>
    <row r="298" s="14" customFormat="1" ht="15.75" customHeight="1" x14ac:dyDescent="0.3"/>
    <row r="299" s="14" customFormat="1" ht="15.75" customHeight="1" x14ac:dyDescent="0.3"/>
    <row r="300" s="14" customFormat="1" ht="15.75" customHeight="1" x14ac:dyDescent="0.3"/>
    <row r="301" s="14" customFormat="1" ht="15.75" customHeight="1" x14ac:dyDescent="0.3"/>
    <row r="302" s="14" customFormat="1" ht="15.75" customHeight="1" x14ac:dyDescent="0.3"/>
    <row r="303" s="14" customFormat="1" ht="15.75" customHeight="1" x14ac:dyDescent="0.3"/>
    <row r="304" s="14" customFormat="1" ht="15.75" customHeight="1" x14ac:dyDescent="0.3"/>
    <row r="305" s="14" customFormat="1" ht="15.75" customHeight="1" x14ac:dyDescent="0.3"/>
    <row r="306" s="14" customFormat="1" ht="15.75" customHeight="1" x14ac:dyDescent="0.3"/>
    <row r="307" s="14" customFormat="1" ht="15.75" customHeight="1" x14ac:dyDescent="0.3"/>
    <row r="308" s="14" customFormat="1" ht="15.75" customHeight="1" x14ac:dyDescent="0.3"/>
    <row r="309" s="14" customFormat="1" ht="15.75" customHeight="1" x14ac:dyDescent="0.3"/>
    <row r="310" s="14" customFormat="1" ht="15.75" customHeight="1" x14ac:dyDescent="0.3"/>
    <row r="311" s="14" customFormat="1" ht="15.75" customHeight="1" x14ac:dyDescent="0.3"/>
    <row r="312" s="14" customFormat="1" ht="15.75" customHeight="1" x14ac:dyDescent="0.3"/>
    <row r="313" s="14" customFormat="1" ht="15.75" customHeight="1" x14ac:dyDescent="0.3"/>
    <row r="314" s="14" customFormat="1" ht="15.75" customHeight="1" x14ac:dyDescent="0.3"/>
    <row r="315" s="14" customFormat="1" ht="15.75" customHeight="1" x14ac:dyDescent="0.3"/>
    <row r="316" s="14" customFormat="1" ht="15.75" customHeight="1" x14ac:dyDescent="0.3"/>
    <row r="317" s="14" customFormat="1" ht="15.75" customHeight="1" x14ac:dyDescent="0.3"/>
    <row r="318" s="14" customFormat="1" ht="15.75" customHeight="1" x14ac:dyDescent="0.3"/>
    <row r="319" s="14" customFormat="1" ht="15.75" customHeight="1" x14ac:dyDescent="0.3"/>
    <row r="320" s="14" customFormat="1" ht="15.75" customHeight="1" x14ac:dyDescent="0.3"/>
    <row r="321" s="14" customFormat="1" ht="15.75" customHeight="1" x14ac:dyDescent="0.3"/>
    <row r="322" s="14" customFormat="1" ht="15.75" customHeight="1" x14ac:dyDescent="0.3"/>
    <row r="323" s="14" customFormat="1" ht="15.75" customHeight="1" x14ac:dyDescent="0.3"/>
    <row r="324" s="14" customFormat="1" ht="15.75" customHeight="1" x14ac:dyDescent="0.3"/>
    <row r="325" s="14" customFormat="1" ht="15.75" customHeight="1" x14ac:dyDescent="0.3"/>
    <row r="326" s="14" customFormat="1" ht="15.75" customHeight="1" x14ac:dyDescent="0.3"/>
    <row r="327" s="14" customFormat="1" ht="15.75" customHeight="1" x14ac:dyDescent="0.3"/>
    <row r="328" s="14" customFormat="1" ht="15.75" customHeight="1" x14ac:dyDescent="0.3"/>
    <row r="329" s="14" customFormat="1" ht="15.75" customHeight="1" x14ac:dyDescent="0.3"/>
    <row r="330" s="14" customFormat="1" ht="15.75" customHeight="1" x14ac:dyDescent="0.3"/>
    <row r="331" s="14" customFormat="1" ht="15.75" customHeight="1" x14ac:dyDescent="0.3"/>
    <row r="332" s="14" customFormat="1" ht="15.75" customHeight="1" x14ac:dyDescent="0.3"/>
    <row r="333" s="14" customFormat="1" ht="15.75" customHeight="1" x14ac:dyDescent="0.3"/>
    <row r="334" s="14" customFormat="1" ht="15.75" customHeight="1" x14ac:dyDescent="0.3"/>
    <row r="335" s="14" customFormat="1" ht="15.75" customHeight="1" x14ac:dyDescent="0.3"/>
    <row r="336" s="14" customFormat="1" ht="15.75" customHeight="1" x14ac:dyDescent="0.3"/>
    <row r="337" s="14" customFormat="1" ht="15.75" customHeight="1" x14ac:dyDescent="0.3"/>
    <row r="338" s="14" customFormat="1" ht="15.75" customHeight="1" x14ac:dyDescent="0.3"/>
    <row r="339" s="14" customFormat="1" ht="15.75" customHeight="1" x14ac:dyDescent="0.3"/>
    <row r="340" s="14" customFormat="1" ht="15.75" customHeight="1" x14ac:dyDescent="0.3"/>
    <row r="341" s="14" customFormat="1" ht="15.75" customHeight="1" x14ac:dyDescent="0.3"/>
    <row r="342" s="14" customFormat="1" ht="15.75" customHeight="1" x14ac:dyDescent="0.3"/>
    <row r="343" s="14" customFormat="1" ht="15.75" customHeight="1" x14ac:dyDescent="0.3"/>
    <row r="344" s="14" customFormat="1" ht="15.75" customHeight="1" x14ac:dyDescent="0.3"/>
    <row r="345" s="14" customFormat="1" ht="15.75" customHeight="1" x14ac:dyDescent="0.3"/>
    <row r="346" s="14" customFormat="1" ht="15.75" customHeight="1" x14ac:dyDescent="0.3"/>
    <row r="347" s="14" customFormat="1" ht="15.75" customHeight="1" x14ac:dyDescent="0.3"/>
    <row r="348" s="14" customFormat="1" ht="15.75" customHeight="1" x14ac:dyDescent="0.3"/>
    <row r="349" s="14" customFormat="1" ht="15.75" customHeight="1" x14ac:dyDescent="0.3"/>
    <row r="350" s="14" customFormat="1" ht="15.75" customHeight="1" x14ac:dyDescent="0.3"/>
    <row r="351" s="14" customFormat="1" ht="15.75" customHeight="1" x14ac:dyDescent="0.3"/>
    <row r="352" s="14" customFormat="1" ht="15.75" customHeight="1" x14ac:dyDescent="0.3"/>
    <row r="353" s="14" customFormat="1" ht="15.75" customHeight="1" x14ac:dyDescent="0.3"/>
    <row r="354" s="14" customFormat="1" ht="15.75" customHeight="1" x14ac:dyDescent="0.3"/>
    <row r="355" s="14" customFormat="1" ht="15.75" customHeight="1" x14ac:dyDescent="0.3"/>
    <row r="356" s="14" customFormat="1" ht="15.75" customHeight="1" x14ac:dyDescent="0.3"/>
    <row r="357" s="14" customFormat="1" ht="15.75" customHeight="1" x14ac:dyDescent="0.3"/>
    <row r="358" s="14" customFormat="1" ht="15.75" customHeight="1" x14ac:dyDescent="0.3"/>
    <row r="359" s="14" customFormat="1" ht="15.75" customHeight="1" x14ac:dyDescent="0.3"/>
    <row r="360" s="14" customFormat="1" ht="15.75" customHeight="1" x14ac:dyDescent="0.3"/>
    <row r="361" s="14" customFormat="1" ht="15.75" customHeight="1" x14ac:dyDescent="0.3"/>
    <row r="362" s="14" customFormat="1" ht="15.75" customHeight="1" x14ac:dyDescent="0.3"/>
    <row r="363" s="14" customFormat="1" ht="15.75" customHeight="1" x14ac:dyDescent="0.3"/>
    <row r="364" s="14" customFormat="1" ht="15.75" customHeight="1" x14ac:dyDescent="0.3"/>
    <row r="365" s="14" customFormat="1" ht="15.75" customHeight="1" x14ac:dyDescent="0.3"/>
    <row r="366" s="14" customFormat="1" ht="15.75" customHeight="1" x14ac:dyDescent="0.3"/>
    <row r="367" s="14" customFormat="1" ht="15.75" customHeight="1" x14ac:dyDescent="0.3"/>
    <row r="368" s="14" customFormat="1" ht="15.75" customHeight="1" x14ac:dyDescent="0.3"/>
    <row r="369" s="14" customFormat="1" ht="15.75" customHeight="1" x14ac:dyDescent="0.3"/>
    <row r="370" s="14" customFormat="1" ht="15.75" customHeight="1" x14ac:dyDescent="0.3"/>
    <row r="371" s="14" customFormat="1" ht="15.75" customHeight="1" x14ac:dyDescent="0.3"/>
    <row r="372" s="14" customFormat="1" ht="15.75" customHeight="1" x14ac:dyDescent="0.3"/>
    <row r="373" s="14" customFormat="1" ht="15.75" customHeight="1" x14ac:dyDescent="0.3"/>
    <row r="374" s="14" customFormat="1" ht="15.75" customHeight="1" x14ac:dyDescent="0.3"/>
    <row r="375" s="14" customFormat="1" ht="15.75" customHeight="1" x14ac:dyDescent="0.3"/>
    <row r="376" s="14" customFormat="1" ht="15.75" customHeight="1" x14ac:dyDescent="0.3"/>
    <row r="377" s="14" customFormat="1" ht="15.75" customHeight="1" x14ac:dyDescent="0.3"/>
    <row r="378" s="14" customFormat="1" ht="15.75" customHeight="1" x14ac:dyDescent="0.3"/>
    <row r="379" s="14" customFormat="1" ht="15.75" customHeight="1" x14ac:dyDescent="0.3"/>
    <row r="380" s="14" customFormat="1" ht="15.75" customHeight="1" x14ac:dyDescent="0.3"/>
    <row r="381" s="14" customFormat="1" ht="15.75" customHeight="1" x14ac:dyDescent="0.3"/>
    <row r="382" s="14" customFormat="1" ht="15.75" customHeight="1" x14ac:dyDescent="0.3"/>
    <row r="383" s="14" customFormat="1" ht="15.75" customHeight="1" x14ac:dyDescent="0.3"/>
    <row r="384" s="14" customFormat="1" ht="15.75" customHeight="1" x14ac:dyDescent="0.3"/>
    <row r="385" s="14" customFormat="1" ht="15.75" customHeight="1" x14ac:dyDescent="0.3"/>
    <row r="386" s="14" customFormat="1" ht="15.75" customHeight="1" x14ac:dyDescent="0.3"/>
    <row r="387" s="14" customFormat="1" ht="15.75" customHeight="1" x14ac:dyDescent="0.3"/>
    <row r="388" s="14" customFormat="1" ht="15.75" customHeight="1" x14ac:dyDescent="0.3"/>
    <row r="389" s="14" customFormat="1" ht="15.75" customHeight="1" x14ac:dyDescent="0.3"/>
    <row r="390" s="14" customFormat="1" ht="15.75" customHeight="1" x14ac:dyDescent="0.3"/>
    <row r="391" s="14" customFormat="1" ht="15.75" customHeight="1" x14ac:dyDescent="0.3"/>
    <row r="392" s="14" customFormat="1" ht="15.75" customHeight="1" x14ac:dyDescent="0.3"/>
    <row r="393" s="14" customFormat="1" ht="15.75" customHeight="1" x14ac:dyDescent="0.3"/>
    <row r="394" s="14" customFormat="1" ht="15.75" customHeight="1" x14ac:dyDescent="0.3"/>
    <row r="395" s="14" customFormat="1" ht="15.75" customHeight="1" x14ac:dyDescent="0.3"/>
    <row r="396" s="14" customFormat="1" ht="15.75" customHeight="1" x14ac:dyDescent="0.3"/>
    <row r="397" s="14" customFormat="1" ht="15.75" customHeight="1" x14ac:dyDescent="0.3"/>
    <row r="398" s="14" customFormat="1" ht="15.75" customHeight="1" x14ac:dyDescent="0.3"/>
    <row r="399" s="14" customFormat="1" ht="15.75" customHeight="1" x14ac:dyDescent="0.3"/>
    <row r="400" s="14" customFormat="1" ht="15.75" customHeight="1" x14ac:dyDescent="0.3"/>
    <row r="401" s="14" customFormat="1" ht="15.75" customHeight="1" x14ac:dyDescent="0.3"/>
    <row r="402" s="14" customFormat="1" ht="15.75" customHeight="1" x14ac:dyDescent="0.3"/>
    <row r="403" s="14" customFormat="1" ht="15.75" customHeight="1" x14ac:dyDescent="0.3"/>
    <row r="404" s="14" customFormat="1" ht="15.75" customHeight="1" x14ac:dyDescent="0.3"/>
    <row r="405" s="14" customFormat="1" ht="15.75" customHeight="1" x14ac:dyDescent="0.3"/>
    <row r="406" s="14" customFormat="1" ht="15.75" customHeight="1" x14ac:dyDescent="0.3"/>
    <row r="407" s="14" customFormat="1" ht="15.75" customHeight="1" x14ac:dyDescent="0.3"/>
    <row r="408" s="14" customFormat="1" ht="15.75" customHeight="1" x14ac:dyDescent="0.3"/>
    <row r="409" s="14" customFormat="1" ht="15.75" customHeight="1" x14ac:dyDescent="0.3"/>
    <row r="410" s="14" customFormat="1" ht="15.75" customHeight="1" x14ac:dyDescent="0.3"/>
    <row r="411" s="14" customFormat="1" ht="15.75" customHeight="1" x14ac:dyDescent="0.3"/>
    <row r="412" s="14" customFormat="1" ht="15.75" customHeight="1" x14ac:dyDescent="0.3"/>
    <row r="413" s="14" customFormat="1" ht="15.75" customHeight="1" x14ac:dyDescent="0.3"/>
    <row r="414" s="14" customFormat="1" ht="15.75" customHeight="1" x14ac:dyDescent="0.3"/>
    <row r="415" s="14" customFormat="1" ht="15.75" customHeight="1" x14ac:dyDescent="0.3"/>
    <row r="416" s="14" customFormat="1" ht="15.75" customHeight="1" x14ac:dyDescent="0.3"/>
    <row r="417" s="14" customFormat="1" ht="15.75" customHeight="1" x14ac:dyDescent="0.3"/>
    <row r="418" s="14" customFormat="1" ht="15.75" customHeight="1" x14ac:dyDescent="0.3"/>
    <row r="419" s="14" customFormat="1" ht="15.75" customHeight="1" x14ac:dyDescent="0.3"/>
    <row r="420" s="14" customFormat="1" ht="15.75" customHeight="1" x14ac:dyDescent="0.3"/>
    <row r="421" s="14" customFormat="1" ht="15.75" customHeight="1" x14ac:dyDescent="0.3"/>
    <row r="422" s="14" customFormat="1" ht="15.75" customHeight="1" x14ac:dyDescent="0.3"/>
    <row r="423" s="14" customFormat="1" ht="15.75" customHeight="1" x14ac:dyDescent="0.3"/>
    <row r="424" s="14" customFormat="1" ht="15.75" customHeight="1" x14ac:dyDescent="0.3"/>
    <row r="425" s="14" customFormat="1" ht="15.75" customHeight="1" x14ac:dyDescent="0.3"/>
    <row r="426" s="14" customFormat="1" ht="15.75" customHeight="1" x14ac:dyDescent="0.3"/>
    <row r="427" s="14" customFormat="1" ht="15.75" customHeight="1" x14ac:dyDescent="0.3"/>
    <row r="428" s="14" customFormat="1" ht="15.75" customHeight="1" x14ac:dyDescent="0.3"/>
    <row r="429" s="14" customFormat="1" ht="15.75" customHeight="1" x14ac:dyDescent="0.3"/>
    <row r="430" s="14" customFormat="1" ht="15.75" customHeight="1" x14ac:dyDescent="0.3"/>
    <row r="431" s="14" customFormat="1" ht="15.75" customHeight="1" x14ac:dyDescent="0.3"/>
    <row r="432" s="14" customFormat="1" ht="15.75" customHeight="1" x14ac:dyDescent="0.3"/>
    <row r="433" s="14" customFormat="1" ht="15.75" customHeight="1" x14ac:dyDescent="0.3"/>
    <row r="434" s="14" customFormat="1" ht="15.75" customHeight="1" x14ac:dyDescent="0.3"/>
    <row r="435" s="14" customFormat="1" ht="15.75" customHeight="1" x14ac:dyDescent="0.3"/>
    <row r="436" s="14" customFormat="1" ht="15.75" customHeight="1" x14ac:dyDescent="0.3"/>
    <row r="437" s="14" customFormat="1" ht="15.75" customHeight="1" x14ac:dyDescent="0.3"/>
    <row r="438" s="14" customFormat="1" ht="15.75" customHeight="1" x14ac:dyDescent="0.3"/>
    <row r="439" s="14" customFormat="1" ht="15.75" customHeight="1" x14ac:dyDescent="0.3"/>
    <row r="440" s="14" customFormat="1" ht="15.75" customHeight="1" x14ac:dyDescent="0.3"/>
    <row r="441" s="14" customFormat="1" ht="15.75" customHeight="1" x14ac:dyDescent="0.3"/>
    <row r="442" s="14" customFormat="1" ht="15.75" customHeight="1" x14ac:dyDescent="0.3"/>
    <row r="443" s="14" customFormat="1" ht="15.75" customHeight="1" x14ac:dyDescent="0.3"/>
    <row r="444" s="14" customFormat="1" ht="15.75" customHeight="1" x14ac:dyDescent="0.3"/>
    <row r="445" s="14" customFormat="1" ht="15.75" customHeight="1" x14ac:dyDescent="0.3"/>
    <row r="446" s="14" customFormat="1" ht="15.75" customHeight="1" x14ac:dyDescent="0.3"/>
    <row r="447" s="14" customFormat="1" ht="15.75" customHeight="1" x14ac:dyDescent="0.3"/>
    <row r="448" s="14" customFormat="1" ht="15.75" customHeight="1" x14ac:dyDescent="0.3"/>
    <row r="449" s="14" customFormat="1" ht="15.75" customHeight="1" x14ac:dyDescent="0.3"/>
    <row r="450" s="14" customFormat="1" ht="15.75" customHeight="1" x14ac:dyDescent="0.3"/>
    <row r="451" s="14" customFormat="1" ht="15.75" customHeight="1" x14ac:dyDescent="0.3"/>
    <row r="452" s="14" customFormat="1" ht="15.75" customHeight="1" x14ac:dyDescent="0.3"/>
    <row r="453" s="14" customFormat="1" ht="15.75" customHeight="1" x14ac:dyDescent="0.3"/>
    <row r="454" s="14" customFormat="1" ht="15.75" customHeight="1" x14ac:dyDescent="0.3"/>
    <row r="455" s="14" customFormat="1" ht="15.75" customHeight="1" x14ac:dyDescent="0.3"/>
    <row r="456" s="14" customFormat="1" ht="15.75" customHeight="1" x14ac:dyDescent="0.3"/>
    <row r="457" s="14" customFormat="1" ht="15.75" customHeight="1" x14ac:dyDescent="0.3"/>
    <row r="458" s="14" customFormat="1" ht="15.75" customHeight="1" x14ac:dyDescent="0.3"/>
    <row r="459" s="14" customFormat="1" ht="15.75" customHeight="1" x14ac:dyDescent="0.3"/>
    <row r="460" s="14" customFormat="1" ht="15.75" customHeight="1" x14ac:dyDescent="0.3"/>
    <row r="461" s="14" customFormat="1" ht="15.75" customHeight="1" x14ac:dyDescent="0.3"/>
    <row r="462" s="14" customFormat="1" ht="15.75" customHeight="1" x14ac:dyDescent="0.3"/>
    <row r="463" s="14" customFormat="1" ht="15.75" customHeight="1" x14ac:dyDescent="0.3"/>
    <row r="464" s="14" customFormat="1" ht="15.75" customHeight="1" x14ac:dyDescent="0.3"/>
    <row r="465" s="14" customFormat="1" ht="15.75" customHeight="1" x14ac:dyDescent="0.3"/>
    <row r="466" s="14" customFormat="1" ht="15.75" customHeight="1" x14ac:dyDescent="0.3"/>
    <row r="467" s="14" customFormat="1" ht="15.75" customHeight="1" x14ac:dyDescent="0.3"/>
    <row r="468" s="14" customFormat="1" ht="15.75" customHeight="1" x14ac:dyDescent="0.3"/>
    <row r="469" s="14" customFormat="1" ht="15.75" customHeight="1" x14ac:dyDescent="0.3"/>
    <row r="470" s="14" customFormat="1" ht="15.75" customHeight="1" x14ac:dyDescent="0.3"/>
    <row r="471" s="14" customFormat="1" ht="15.75" customHeight="1" x14ac:dyDescent="0.3"/>
    <row r="472" s="14" customFormat="1" ht="15.75" customHeight="1" x14ac:dyDescent="0.3"/>
    <row r="473" s="14" customFormat="1" ht="15.75" customHeight="1" x14ac:dyDescent="0.3"/>
    <row r="474" s="14" customFormat="1" ht="15.75" customHeight="1" x14ac:dyDescent="0.3"/>
    <row r="475" s="14" customFormat="1" ht="15.75" customHeight="1" x14ac:dyDescent="0.3"/>
    <row r="476" s="14" customFormat="1" ht="15.75" customHeight="1" x14ac:dyDescent="0.3"/>
    <row r="477" s="14" customFormat="1" ht="15.75" customHeight="1" x14ac:dyDescent="0.3"/>
    <row r="478" s="14" customFormat="1" ht="15.75" customHeight="1" x14ac:dyDescent="0.3"/>
    <row r="479" s="14" customFormat="1" ht="15.75" customHeight="1" x14ac:dyDescent="0.3"/>
    <row r="480" s="14" customFormat="1" ht="15.75" customHeight="1" x14ac:dyDescent="0.3"/>
    <row r="481" s="14" customFormat="1" ht="15.75" customHeight="1" x14ac:dyDescent="0.3"/>
    <row r="482" s="14" customFormat="1" ht="15.75" customHeight="1" x14ac:dyDescent="0.3"/>
    <row r="483" s="14" customFormat="1" ht="15.75" customHeight="1" x14ac:dyDescent="0.3"/>
    <row r="484" s="14" customFormat="1" ht="15.75" customHeight="1" x14ac:dyDescent="0.3"/>
    <row r="485" s="14" customFormat="1" ht="15.75" customHeight="1" x14ac:dyDescent="0.3"/>
    <row r="486" s="14" customFormat="1" ht="15.75" customHeight="1" x14ac:dyDescent="0.3"/>
    <row r="487" s="14" customFormat="1" ht="15.75" customHeight="1" x14ac:dyDescent="0.3"/>
    <row r="488" s="14" customFormat="1" ht="15.75" customHeight="1" x14ac:dyDescent="0.3"/>
    <row r="489" s="14" customFormat="1" ht="15.75" customHeight="1" x14ac:dyDescent="0.3"/>
    <row r="490" s="14" customFormat="1" ht="15.75" customHeight="1" x14ac:dyDescent="0.3"/>
    <row r="491" s="14" customFormat="1" ht="15.75" customHeight="1" x14ac:dyDescent="0.3"/>
    <row r="492" s="14" customFormat="1" ht="15.75" customHeight="1" x14ac:dyDescent="0.3"/>
    <row r="493" s="14" customFormat="1" ht="15.75" customHeight="1" x14ac:dyDescent="0.3"/>
    <row r="494" s="14" customFormat="1" ht="15.75" customHeight="1" x14ac:dyDescent="0.3"/>
    <row r="495" s="14" customFormat="1" ht="15.75" customHeight="1" x14ac:dyDescent="0.3"/>
    <row r="496" s="14" customFormat="1" ht="15.75" customHeight="1" x14ac:dyDescent="0.3"/>
    <row r="497" s="14" customFormat="1" ht="15.75" customHeight="1" x14ac:dyDescent="0.3"/>
    <row r="498" s="14" customFormat="1" ht="15.75" customHeight="1" x14ac:dyDescent="0.3"/>
    <row r="499" s="14" customFormat="1" ht="15.75" customHeight="1" x14ac:dyDescent="0.3"/>
    <row r="500" s="14" customFormat="1" ht="15.75" customHeight="1" x14ac:dyDescent="0.3"/>
    <row r="501" s="14" customFormat="1" ht="15.75" customHeight="1" x14ac:dyDescent="0.3"/>
    <row r="502" s="14" customFormat="1" ht="15.75" customHeight="1" x14ac:dyDescent="0.3"/>
    <row r="503" s="14" customFormat="1" ht="15.75" customHeight="1" x14ac:dyDescent="0.3"/>
    <row r="504" s="14" customFormat="1" ht="15.75" customHeight="1" x14ac:dyDescent="0.3"/>
    <row r="505" s="14" customFormat="1" ht="15.75" customHeight="1" x14ac:dyDescent="0.3"/>
    <row r="506" s="14" customFormat="1" ht="15.75" customHeight="1" x14ac:dyDescent="0.3"/>
    <row r="507" s="14" customFormat="1" ht="15.75" customHeight="1" x14ac:dyDescent="0.3"/>
    <row r="508" s="14" customFormat="1" ht="15.75" customHeight="1" x14ac:dyDescent="0.3"/>
    <row r="509" s="14" customFormat="1" ht="15.75" customHeight="1" x14ac:dyDescent="0.3"/>
    <row r="510" s="14" customFormat="1" ht="15.75" customHeight="1" x14ac:dyDescent="0.3"/>
    <row r="511" s="14" customFormat="1" ht="15.75" customHeight="1" x14ac:dyDescent="0.3"/>
    <row r="512" s="14" customFormat="1" ht="15.75" customHeight="1" x14ac:dyDescent="0.3"/>
    <row r="513" s="14" customFormat="1" ht="15.75" customHeight="1" x14ac:dyDescent="0.3"/>
    <row r="514" s="14" customFormat="1" ht="15.75" customHeight="1" x14ac:dyDescent="0.3"/>
    <row r="515" s="14" customFormat="1" ht="15.75" customHeight="1" x14ac:dyDescent="0.3"/>
    <row r="516" s="14" customFormat="1" ht="15.75" customHeight="1" x14ac:dyDescent="0.3"/>
    <row r="517" s="14" customFormat="1" ht="15.75" customHeight="1" x14ac:dyDescent="0.3"/>
    <row r="518" s="14" customFormat="1" ht="15.75" customHeight="1" x14ac:dyDescent="0.3"/>
    <row r="519" s="14" customFormat="1" ht="15.75" customHeight="1" x14ac:dyDescent="0.3"/>
    <row r="520" s="14" customFormat="1" ht="15.75" customHeight="1" x14ac:dyDescent="0.3"/>
    <row r="521" s="14" customFormat="1" ht="15.75" customHeight="1" x14ac:dyDescent="0.3"/>
    <row r="522" s="14" customFormat="1" ht="15.75" customHeight="1" x14ac:dyDescent="0.3"/>
    <row r="523" s="14" customFormat="1" ht="15.75" customHeight="1" x14ac:dyDescent="0.3"/>
    <row r="524" s="14" customFormat="1" ht="15.75" customHeight="1" x14ac:dyDescent="0.3"/>
    <row r="525" s="14" customFormat="1" ht="15.75" customHeight="1" x14ac:dyDescent="0.3"/>
    <row r="526" s="14" customFormat="1" ht="15.75" customHeight="1" x14ac:dyDescent="0.3"/>
    <row r="527" s="14" customFormat="1" ht="15.75" customHeight="1" x14ac:dyDescent="0.3"/>
    <row r="528" s="14" customFormat="1" ht="15.75" customHeight="1" x14ac:dyDescent="0.3"/>
    <row r="529" s="14" customFormat="1" ht="15.75" customHeight="1" x14ac:dyDescent="0.3"/>
    <row r="530" s="14" customFormat="1" ht="15.75" customHeight="1" x14ac:dyDescent="0.3"/>
    <row r="531" s="14" customFormat="1" ht="15.75" customHeight="1" x14ac:dyDescent="0.3"/>
    <row r="532" s="14" customFormat="1" ht="15.75" customHeight="1" x14ac:dyDescent="0.3"/>
    <row r="533" s="14" customFormat="1" ht="15.75" customHeight="1" x14ac:dyDescent="0.3"/>
    <row r="534" s="14" customFormat="1" ht="15.75" customHeight="1" x14ac:dyDescent="0.3"/>
    <row r="535" s="14" customFormat="1" ht="15.75" customHeight="1" x14ac:dyDescent="0.3"/>
    <row r="536" s="14" customFormat="1" ht="15.75" customHeight="1" x14ac:dyDescent="0.3"/>
    <row r="537" s="14" customFormat="1" ht="15.75" customHeight="1" x14ac:dyDescent="0.3"/>
    <row r="538" s="14" customFormat="1" ht="15.75" customHeight="1" x14ac:dyDescent="0.3"/>
    <row r="539" s="14" customFormat="1" ht="15.75" customHeight="1" x14ac:dyDescent="0.3"/>
    <row r="540" s="14" customFormat="1" ht="15.75" customHeight="1" x14ac:dyDescent="0.3"/>
    <row r="541" s="14" customFormat="1" ht="15.75" customHeight="1" x14ac:dyDescent="0.3"/>
    <row r="542" s="14" customFormat="1" ht="15.75" customHeight="1" x14ac:dyDescent="0.3"/>
    <row r="543" s="14" customFormat="1" ht="15.75" customHeight="1" x14ac:dyDescent="0.3"/>
    <row r="544" s="14" customFormat="1" ht="15.75" customHeight="1" x14ac:dyDescent="0.3"/>
    <row r="545" s="14" customFormat="1" ht="15.75" customHeight="1" x14ac:dyDescent="0.3"/>
    <row r="546" s="14" customFormat="1" ht="15.75" customHeight="1" x14ac:dyDescent="0.3"/>
    <row r="547" s="14" customFormat="1" ht="15.75" customHeight="1" x14ac:dyDescent="0.3"/>
    <row r="548" s="14" customFormat="1" ht="15.75" customHeight="1" x14ac:dyDescent="0.3"/>
    <row r="549" s="14" customFormat="1" ht="15.75" customHeight="1" x14ac:dyDescent="0.3"/>
    <row r="550" s="14" customFormat="1" ht="15.75" customHeight="1" x14ac:dyDescent="0.3"/>
    <row r="551" s="14" customFormat="1" ht="15.75" customHeight="1" x14ac:dyDescent="0.3"/>
    <row r="552" s="14" customFormat="1" ht="15.75" customHeight="1" x14ac:dyDescent="0.3"/>
    <row r="553" s="14" customFormat="1" ht="15.75" customHeight="1" x14ac:dyDescent="0.3"/>
    <row r="554" s="14" customFormat="1" ht="15.75" customHeight="1" x14ac:dyDescent="0.3"/>
    <row r="555" s="14" customFormat="1" ht="15.75" customHeight="1" x14ac:dyDescent="0.3"/>
    <row r="556" s="14" customFormat="1" ht="15.75" customHeight="1" x14ac:dyDescent="0.3"/>
    <row r="557" s="14" customFormat="1" ht="15.75" customHeight="1" x14ac:dyDescent="0.3"/>
    <row r="558" s="14" customFormat="1" ht="15.75" customHeight="1" x14ac:dyDescent="0.3"/>
    <row r="559" s="14" customFormat="1" ht="15.75" customHeight="1" x14ac:dyDescent="0.3"/>
    <row r="560" s="14" customFormat="1" ht="15.75" customHeight="1" x14ac:dyDescent="0.3"/>
    <row r="561" s="14" customFormat="1" ht="15.75" customHeight="1" x14ac:dyDescent="0.3"/>
    <row r="562" s="14" customFormat="1" ht="15.75" customHeight="1" x14ac:dyDescent="0.3"/>
    <row r="563" s="14" customFormat="1" ht="15.75" customHeight="1" x14ac:dyDescent="0.3"/>
    <row r="564" s="14" customFormat="1" ht="15.75" customHeight="1" x14ac:dyDescent="0.3"/>
    <row r="565" s="14" customFormat="1" ht="15.75" customHeight="1" x14ac:dyDescent="0.3"/>
    <row r="566" s="14" customFormat="1" ht="15.75" customHeight="1" x14ac:dyDescent="0.3"/>
    <row r="567" s="14" customFormat="1" ht="15.75" customHeight="1" x14ac:dyDescent="0.3"/>
    <row r="568" s="14" customFormat="1" ht="15.75" customHeight="1" x14ac:dyDescent="0.3"/>
    <row r="569" s="14" customFormat="1" ht="15.75" customHeight="1" x14ac:dyDescent="0.3"/>
    <row r="570" s="14" customFormat="1" ht="15.75" customHeight="1" x14ac:dyDescent="0.3"/>
    <row r="571" s="14" customFormat="1" ht="15.75" customHeight="1" x14ac:dyDescent="0.3"/>
    <row r="572" s="14" customFormat="1" ht="15.75" customHeight="1" x14ac:dyDescent="0.3"/>
    <row r="573" s="14" customFormat="1" ht="15.75" customHeight="1" x14ac:dyDescent="0.3"/>
    <row r="574" s="14" customFormat="1" ht="15.75" customHeight="1" x14ac:dyDescent="0.3"/>
    <row r="575" s="14" customFormat="1" ht="15.75" customHeight="1" x14ac:dyDescent="0.3"/>
    <row r="576" s="14" customFormat="1" ht="15.75" customHeight="1" x14ac:dyDescent="0.3"/>
    <row r="577" s="14" customFormat="1" ht="15.75" customHeight="1" x14ac:dyDescent="0.3"/>
    <row r="578" s="14" customFormat="1" ht="15.75" customHeight="1" x14ac:dyDescent="0.3"/>
    <row r="579" s="14" customFormat="1" ht="15.75" customHeight="1" x14ac:dyDescent="0.3"/>
    <row r="580" s="14" customFormat="1" ht="15.75" customHeight="1" x14ac:dyDescent="0.3"/>
    <row r="581" s="14" customFormat="1" ht="15.75" customHeight="1" x14ac:dyDescent="0.3"/>
    <row r="582" s="14" customFormat="1" ht="15.75" customHeight="1" x14ac:dyDescent="0.3"/>
    <row r="583" s="14" customFormat="1" ht="15.75" customHeight="1" x14ac:dyDescent="0.3"/>
    <row r="584" s="14" customFormat="1" ht="15.75" customHeight="1" x14ac:dyDescent="0.3"/>
    <row r="585" s="14" customFormat="1" ht="15.75" customHeight="1" x14ac:dyDescent="0.3"/>
    <row r="586" s="14" customFormat="1" ht="15.75" customHeight="1" x14ac:dyDescent="0.3"/>
    <row r="587" s="14" customFormat="1" ht="15.75" customHeight="1" x14ac:dyDescent="0.3"/>
    <row r="588" s="14" customFormat="1" ht="15.75" customHeight="1" x14ac:dyDescent="0.3"/>
    <row r="589" s="14" customFormat="1" ht="15.75" customHeight="1" x14ac:dyDescent="0.3"/>
    <row r="590" s="14" customFormat="1" ht="15.75" customHeight="1" x14ac:dyDescent="0.3"/>
    <row r="591" s="14" customFormat="1" ht="15.75" customHeight="1" x14ac:dyDescent="0.3"/>
    <row r="592" s="14" customFormat="1" ht="15.75" customHeight="1" x14ac:dyDescent="0.3"/>
    <row r="593" s="14" customFormat="1" ht="15.75" customHeight="1" x14ac:dyDescent="0.3"/>
    <row r="594" s="14" customFormat="1" ht="15.75" customHeight="1" x14ac:dyDescent="0.3"/>
    <row r="595" s="14" customFormat="1" ht="15.75" customHeight="1" x14ac:dyDescent="0.3"/>
    <row r="596" s="14" customFormat="1" ht="15.75" customHeight="1" x14ac:dyDescent="0.3"/>
    <row r="597" s="14" customFormat="1" ht="15.75" customHeight="1" x14ac:dyDescent="0.3"/>
    <row r="598" s="14" customFormat="1" ht="15.75" customHeight="1" x14ac:dyDescent="0.3"/>
    <row r="599" s="14" customFormat="1" ht="15.75" customHeight="1" x14ac:dyDescent="0.3"/>
    <row r="600" s="14" customFormat="1" ht="15.75" customHeight="1" x14ac:dyDescent="0.3"/>
    <row r="601" s="14" customFormat="1" ht="15.75" customHeight="1" x14ac:dyDescent="0.3"/>
    <row r="602" s="14" customFormat="1" ht="15.75" customHeight="1" x14ac:dyDescent="0.3"/>
    <row r="603" s="14" customFormat="1" ht="15.75" customHeight="1" x14ac:dyDescent="0.3"/>
    <row r="604" s="14" customFormat="1" ht="15.75" customHeight="1" x14ac:dyDescent="0.3"/>
    <row r="605" s="14" customFormat="1" ht="15.75" customHeight="1" x14ac:dyDescent="0.3"/>
    <row r="606" s="14" customFormat="1" ht="15.75" customHeight="1" x14ac:dyDescent="0.3"/>
    <row r="607" s="14" customFormat="1" ht="15.75" customHeight="1" x14ac:dyDescent="0.3"/>
    <row r="608" s="14" customFormat="1" ht="15.75" customHeight="1" x14ac:dyDescent="0.3"/>
    <row r="609" s="14" customFormat="1" ht="15.75" customHeight="1" x14ac:dyDescent="0.3"/>
    <row r="610" s="14" customFormat="1" ht="15.75" customHeight="1" x14ac:dyDescent="0.3"/>
    <row r="611" s="14" customFormat="1" ht="15.75" customHeight="1" x14ac:dyDescent="0.3"/>
    <row r="612" s="14" customFormat="1" ht="15.75" customHeight="1" x14ac:dyDescent="0.3"/>
    <row r="613" s="14" customFormat="1" ht="15.75" customHeight="1" x14ac:dyDescent="0.3"/>
    <row r="614" s="14" customFormat="1" ht="15.75" customHeight="1" x14ac:dyDescent="0.3"/>
    <row r="615" s="14" customFormat="1" ht="15.75" customHeight="1" x14ac:dyDescent="0.3"/>
    <row r="616" s="14" customFormat="1" ht="15.75" customHeight="1" x14ac:dyDescent="0.3"/>
    <row r="617" s="14" customFormat="1" ht="15.75" customHeight="1" x14ac:dyDescent="0.3"/>
    <row r="618" s="14" customFormat="1" ht="15.75" customHeight="1" x14ac:dyDescent="0.3"/>
    <row r="619" s="14" customFormat="1" ht="15.75" customHeight="1" x14ac:dyDescent="0.3"/>
    <row r="620" s="14" customFormat="1" ht="15.75" customHeight="1" x14ac:dyDescent="0.3"/>
    <row r="621" s="14" customFormat="1" ht="15.75" customHeight="1" x14ac:dyDescent="0.3"/>
    <row r="622" s="14" customFormat="1" ht="15.75" customHeight="1" x14ac:dyDescent="0.3"/>
    <row r="623" s="14" customFormat="1" ht="15.75" customHeight="1" x14ac:dyDescent="0.3"/>
    <row r="624" s="14" customFormat="1" ht="15.75" customHeight="1" x14ac:dyDescent="0.3"/>
    <row r="625" s="14" customFormat="1" ht="15.75" customHeight="1" x14ac:dyDescent="0.3"/>
    <row r="626" s="14" customFormat="1" ht="15.75" customHeight="1" x14ac:dyDescent="0.3"/>
    <row r="627" s="14" customFormat="1" ht="15.75" customHeight="1" x14ac:dyDescent="0.3"/>
    <row r="628" s="14" customFormat="1" ht="15.75" customHeight="1" x14ac:dyDescent="0.3"/>
    <row r="629" s="14" customFormat="1" ht="15.75" customHeight="1" x14ac:dyDescent="0.3"/>
    <row r="630" s="14" customFormat="1" ht="15.75" customHeight="1" x14ac:dyDescent="0.3"/>
    <row r="631" s="14" customFormat="1" ht="15.75" customHeight="1" x14ac:dyDescent="0.3"/>
    <row r="632" s="14" customFormat="1" ht="15.75" customHeight="1" x14ac:dyDescent="0.3"/>
    <row r="633" s="14" customFormat="1" ht="15.75" customHeight="1" x14ac:dyDescent="0.3"/>
    <row r="634" s="14" customFormat="1" ht="15.75" customHeight="1" x14ac:dyDescent="0.3"/>
    <row r="635" s="14" customFormat="1" ht="15.75" customHeight="1" x14ac:dyDescent="0.3"/>
    <row r="636" s="14" customFormat="1" ht="15.75" customHeight="1" x14ac:dyDescent="0.3"/>
    <row r="637" s="14" customFormat="1" ht="15.75" customHeight="1" x14ac:dyDescent="0.3"/>
    <row r="638" s="14" customFormat="1" ht="15.75" customHeight="1" x14ac:dyDescent="0.3"/>
    <row r="639" s="14" customFormat="1" ht="15.75" customHeight="1" x14ac:dyDescent="0.3"/>
    <row r="640" s="14" customFormat="1" ht="15.75" customHeight="1" x14ac:dyDescent="0.3"/>
    <row r="641" s="14" customFormat="1" ht="15.75" customHeight="1" x14ac:dyDescent="0.3"/>
    <row r="642" s="14" customFormat="1" ht="15.75" customHeight="1" x14ac:dyDescent="0.3"/>
    <row r="643" s="14" customFormat="1" ht="15.75" customHeight="1" x14ac:dyDescent="0.3"/>
    <row r="644" s="14" customFormat="1" ht="15.75" customHeight="1" x14ac:dyDescent="0.3"/>
    <row r="645" s="14" customFormat="1" ht="15.75" customHeight="1" x14ac:dyDescent="0.3"/>
    <row r="646" s="14" customFormat="1" ht="15.75" customHeight="1" x14ac:dyDescent="0.3"/>
    <row r="647" s="14" customFormat="1" ht="15.75" customHeight="1" x14ac:dyDescent="0.3"/>
    <row r="648" s="14" customFormat="1" ht="15.75" customHeight="1" x14ac:dyDescent="0.3"/>
    <row r="649" s="14" customFormat="1" ht="15.75" customHeight="1" x14ac:dyDescent="0.3"/>
    <row r="650" s="14" customFormat="1" ht="15.75" customHeight="1" x14ac:dyDescent="0.3"/>
    <row r="651" s="14" customFormat="1" ht="15.75" customHeight="1" x14ac:dyDescent="0.3"/>
    <row r="652" s="14" customFormat="1" ht="15.75" customHeight="1" x14ac:dyDescent="0.3"/>
    <row r="653" s="14" customFormat="1" ht="15.75" customHeight="1" x14ac:dyDescent="0.3"/>
    <row r="654" s="14" customFormat="1" ht="15.75" customHeight="1" x14ac:dyDescent="0.3"/>
    <row r="655" s="14" customFormat="1" ht="15.75" customHeight="1" x14ac:dyDescent="0.3"/>
    <row r="656" s="14" customFormat="1" ht="15.75" customHeight="1" x14ac:dyDescent="0.3"/>
    <row r="657" s="14" customFormat="1" ht="15.75" customHeight="1" x14ac:dyDescent="0.3"/>
    <row r="658" s="14" customFormat="1" ht="15.75" customHeight="1" x14ac:dyDescent="0.3"/>
    <row r="659" s="14" customFormat="1" ht="15.75" customHeight="1" x14ac:dyDescent="0.3"/>
    <row r="660" s="14" customFormat="1" ht="15.75" customHeight="1" x14ac:dyDescent="0.3"/>
    <row r="661" s="14" customFormat="1" ht="15.75" customHeight="1" x14ac:dyDescent="0.3"/>
    <row r="662" s="14" customFormat="1" ht="15.75" customHeight="1" x14ac:dyDescent="0.3"/>
    <row r="663" s="14" customFormat="1" ht="15.75" customHeight="1" x14ac:dyDescent="0.3"/>
    <row r="664" s="14" customFormat="1" ht="15.75" customHeight="1" x14ac:dyDescent="0.3"/>
    <row r="665" s="14" customFormat="1" ht="15.75" customHeight="1" x14ac:dyDescent="0.3"/>
    <row r="666" s="14" customFormat="1" ht="15.75" customHeight="1" x14ac:dyDescent="0.3"/>
    <row r="667" s="14" customFormat="1" ht="15.75" customHeight="1" x14ac:dyDescent="0.3"/>
    <row r="668" s="14" customFormat="1" ht="15.75" customHeight="1" x14ac:dyDescent="0.3"/>
    <row r="669" s="14" customFormat="1" ht="15.75" customHeight="1" x14ac:dyDescent="0.3"/>
    <row r="670" s="14" customFormat="1" ht="15.75" customHeight="1" x14ac:dyDescent="0.3"/>
    <row r="671" s="14" customFormat="1" ht="15.75" customHeight="1" x14ac:dyDescent="0.3"/>
    <row r="672" s="14" customFormat="1" ht="15.75" customHeight="1" x14ac:dyDescent="0.3"/>
    <row r="673" s="14" customFormat="1" ht="15.75" customHeight="1" x14ac:dyDescent="0.3"/>
    <row r="674" s="14" customFormat="1" ht="15.75" customHeight="1" x14ac:dyDescent="0.3"/>
    <row r="675" s="14" customFormat="1" ht="15.75" customHeight="1" x14ac:dyDescent="0.3"/>
    <row r="676" s="14" customFormat="1" ht="15.75" customHeight="1" x14ac:dyDescent="0.3"/>
    <row r="677" s="14" customFormat="1" ht="15.75" customHeight="1" x14ac:dyDescent="0.3"/>
    <row r="678" s="14" customFormat="1" ht="15.75" customHeight="1" x14ac:dyDescent="0.3"/>
    <row r="679" s="14" customFormat="1" ht="15.75" customHeight="1" x14ac:dyDescent="0.3"/>
    <row r="680" s="14" customFormat="1" ht="15.75" customHeight="1" x14ac:dyDescent="0.3"/>
    <row r="681" s="14" customFormat="1" ht="15.75" customHeight="1" x14ac:dyDescent="0.3"/>
    <row r="682" s="14" customFormat="1" ht="15.75" customHeight="1" x14ac:dyDescent="0.3"/>
    <row r="683" s="14" customFormat="1" ht="15.75" customHeight="1" x14ac:dyDescent="0.3"/>
    <row r="684" s="14" customFormat="1" ht="15.75" customHeight="1" x14ac:dyDescent="0.3"/>
    <row r="685" s="14" customFormat="1" ht="15.75" customHeight="1" x14ac:dyDescent="0.3"/>
    <row r="686" s="14" customFormat="1" ht="15.75" customHeight="1" x14ac:dyDescent="0.3"/>
    <row r="687" s="14" customFormat="1" ht="15.75" customHeight="1" x14ac:dyDescent="0.3"/>
    <row r="688" s="14" customFormat="1" ht="15.75" customHeight="1" x14ac:dyDescent="0.3"/>
    <row r="689" s="14" customFormat="1" ht="15.75" customHeight="1" x14ac:dyDescent="0.3"/>
    <row r="690" s="14" customFormat="1" ht="15.75" customHeight="1" x14ac:dyDescent="0.3"/>
    <row r="691" s="14" customFormat="1" ht="15.75" customHeight="1" x14ac:dyDescent="0.3"/>
    <row r="692" s="14" customFormat="1" ht="15.75" customHeight="1" x14ac:dyDescent="0.3"/>
    <row r="693" s="14" customFormat="1" ht="15.75" customHeight="1" x14ac:dyDescent="0.3"/>
    <row r="694" s="14" customFormat="1" ht="15.75" customHeight="1" x14ac:dyDescent="0.3"/>
    <row r="695" s="14" customFormat="1" ht="15.75" customHeight="1" x14ac:dyDescent="0.3"/>
    <row r="696" s="14" customFormat="1" ht="15.75" customHeight="1" x14ac:dyDescent="0.3"/>
    <row r="697" s="14" customFormat="1" ht="15.75" customHeight="1" x14ac:dyDescent="0.3"/>
    <row r="698" s="14" customFormat="1" ht="15.75" customHeight="1" x14ac:dyDescent="0.3"/>
    <row r="699" s="14" customFormat="1" ht="15.75" customHeight="1" x14ac:dyDescent="0.3"/>
    <row r="700" s="14" customFormat="1" ht="15.75" customHeight="1" x14ac:dyDescent="0.3"/>
    <row r="701" s="14" customFormat="1" ht="15.75" customHeight="1" x14ac:dyDescent="0.3"/>
    <row r="702" s="14" customFormat="1" ht="15.75" customHeight="1" x14ac:dyDescent="0.3"/>
    <row r="703" s="14" customFormat="1" ht="15.75" customHeight="1" x14ac:dyDescent="0.3"/>
    <row r="704" s="14" customFormat="1" ht="15.75" customHeight="1" x14ac:dyDescent="0.3"/>
    <row r="705" s="14" customFormat="1" ht="15.75" customHeight="1" x14ac:dyDescent="0.3"/>
    <row r="706" s="14" customFormat="1" ht="15.75" customHeight="1" x14ac:dyDescent="0.3"/>
    <row r="707" s="14" customFormat="1" ht="15.75" customHeight="1" x14ac:dyDescent="0.3"/>
    <row r="708" s="14" customFormat="1" ht="15.75" customHeight="1" x14ac:dyDescent="0.3"/>
    <row r="709" s="14" customFormat="1" ht="15.75" customHeight="1" x14ac:dyDescent="0.3"/>
    <row r="710" s="14" customFormat="1" ht="15.75" customHeight="1" x14ac:dyDescent="0.3"/>
    <row r="711" s="14" customFormat="1" ht="15.75" customHeight="1" x14ac:dyDescent="0.3"/>
    <row r="712" s="14" customFormat="1" ht="15.75" customHeight="1" x14ac:dyDescent="0.3"/>
    <row r="713" s="14" customFormat="1" ht="15.75" customHeight="1" x14ac:dyDescent="0.3"/>
    <row r="714" s="14" customFormat="1" ht="15.75" customHeight="1" x14ac:dyDescent="0.3"/>
    <row r="715" s="14" customFormat="1" ht="15.75" customHeight="1" x14ac:dyDescent="0.3"/>
    <row r="716" s="14" customFormat="1" ht="15.75" customHeight="1" x14ac:dyDescent="0.3"/>
    <row r="717" s="14" customFormat="1" ht="15.75" customHeight="1" x14ac:dyDescent="0.3"/>
    <row r="718" s="14" customFormat="1" ht="15.75" customHeight="1" x14ac:dyDescent="0.3"/>
    <row r="719" s="14" customFormat="1" ht="15.75" customHeight="1" x14ac:dyDescent="0.3"/>
    <row r="720" s="14" customFormat="1" ht="15.75" customHeight="1" x14ac:dyDescent="0.3"/>
    <row r="721" s="14" customFormat="1" ht="15.75" customHeight="1" x14ac:dyDescent="0.3"/>
    <row r="722" s="14" customFormat="1" ht="15.75" customHeight="1" x14ac:dyDescent="0.3"/>
    <row r="723" s="14" customFormat="1" ht="15.75" customHeight="1" x14ac:dyDescent="0.3"/>
    <row r="724" s="14" customFormat="1" ht="15.75" customHeight="1" x14ac:dyDescent="0.3"/>
    <row r="725" s="14" customFormat="1" ht="15.75" customHeight="1" x14ac:dyDescent="0.3"/>
    <row r="726" s="14" customFormat="1" ht="15.75" customHeight="1" x14ac:dyDescent="0.3"/>
    <row r="727" s="14" customFormat="1" ht="15.75" customHeight="1" x14ac:dyDescent="0.3"/>
    <row r="728" s="14" customFormat="1" ht="15.75" customHeight="1" x14ac:dyDescent="0.3"/>
    <row r="729" s="14" customFormat="1" ht="15.75" customHeight="1" x14ac:dyDescent="0.3"/>
    <row r="730" s="14" customFormat="1" ht="15.75" customHeight="1" x14ac:dyDescent="0.3"/>
    <row r="731" s="14" customFormat="1" ht="15.75" customHeight="1" x14ac:dyDescent="0.3"/>
    <row r="732" s="14" customFormat="1" ht="15.75" customHeight="1" x14ac:dyDescent="0.3"/>
    <row r="733" s="14" customFormat="1" ht="15.75" customHeight="1" x14ac:dyDescent="0.3"/>
    <row r="734" s="14" customFormat="1" ht="15.75" customHeight="1" x14ac:dyDescent="0.3"/>
    <row r="735" s="14" customFormat="1" ht="15.75" customHeight="1" x14ac:dyDescent="0.3"/>
    <row r="736" s="14" customFormat="1" ht="15.75" customHeight="1" x14ac:dyDescent="0.3"/>
    <row r="737" s="14" customFormat="1" ht="15.75" customHeight="1" x14ac:dyDescent="0.3"/>
    <row r="738" s="14" customFormat="1" ht="15.75" customHeight="1" x14ac:dyDescent="0.3"/>
    <row r="739" s="14" customFormat="1" ht="15.75" customHeight="1" x14ac:dyDescent="0.3"/>
    <row r="740" s="14" customFormat="1" ht="15.75" customHeight="1" x14ac:dyDescent="0.3"/>
    <row r="741" s="14" customFormat="1" ht="15.75" customHeight="1" x14ac:dyDescent="0.3"/>
    <row r="742" s="14" customFormat="1" ht="15.75" customHeight="1" x14ac:dyDescent="0.3"/>
    <row r="743" s="14" customFormat="1" ht="15.75" customHeight="1" x14ac:dyDescent="0.3"/>
    <row r="744" s="14" customFormat="1" ht="15.75" customHeight="1" x14ac:dyDescent="0.3"/>
    <row r="745" s="14" customFormat="1" ht="15.75" customHeight="1" x14ac:dyDescent="0.3"/>
    <row r="746" s="14" customFormat="1" ht="15.75" customHeight="1" x14ac:dyDescent="0.3"/>
    <row r="747" s="14" customFormat="1" ht="15.75" customHeight="1" x14ac:dyDescent="0.3"/>
    <row r="748" s="14" customFormat="1" ht="15.75" customHeight="1" x14ac:dyDescent="0.3"/>
    <row r="749" s="14" customFormat="1" ht="15.75" customHeight="1" x14ac:dyDescent="0.3"/>
    <row r="750" s="14" customFormat="1" ht="15.75" customHeight="1" x14ac:dyDescent="0.3"/>
    <row r="751" s="14" customFormat="1" ht="15.75" customHeight="1" x14ac:dyDescent="0.3"/>
    <row r="752" s="14" customFormat="1" ht="15.75" customHeight="1" x14ac:dyDescent="0.3"/>
    <row r="753" s="14" customFormat="1" ht="15.75" customHeight="1" x14ac:dyDescent="0.3"/>
    <row r="754" s="14" customFormat="1" ht="15.75" customHeight="1" x14ac:dyDescent="0.3"/>
    <row r="755" s="14" customFormat="1" ht="15.75" customHeight="1" x14ac:dyDescent="0.3"/>
    <row r="756" s="14" customFormat="1" ht="15.75" customHeight="1" x14ac:dyDescent="0.3"/>
    <row r="757" s="14" customFormat="1" ht="15.75" customHeight="1" x14ac:dyDescent="0.3"/>
    <row r="758" s="14" customFormat="1" ht="15.75" customHeight="1" x14ac:dyDescent="0.3"/>
    <row r="759" s="14" customFormat="1" ht="15.75" customHeight="1" x14ac:dyDescent="0.3"/>
    <row r="760" s="14" customFormat="1" ht="15.75" customHeight="1" x14ac:dyDescent="0.3"/>
    <row r="761" s="14" customFormat="1" ht="15.75" customHeight="1" x14ac:dyDescent="0.3"/>
    <row r="762" s="14" customFormat="1" ht="15.75" customHeight="1" x14ac:dyDescent="0.3"/>
    <row r="763" s="14" customFormat="1" ht="15.75" customHeight="1" x14ac:dyDescent="0.3"/>
    <row r="764" s="14" customFormat="1" ht="15.75" customHeight="1" x14ac:dyDescent="0.3"/>
    <row r="765" s="14" customFormat="1" ht="15.75" customHeight="1" x14ac:dyDescent="0.3"/>
    <row r="766" s="14" customFormat="1" ht="15.75" customHeight="1" x14ac:dyDescent="0.3"/>
    <row r="767" s="14" customFormat="1" ht="15.75" customHeight="1" x14ac:dyDescent="0.3"/>
    <row r="768" s="14" customFormat="1" ht="15.75" customHeight="1" x14ac:dyDescent="0.3"/>
    <row r="769" s="14" customFormat="1" ht="15.75" customHeight="1" x14ac:dyDescent="0.3"/>
    <row r="770" s="14" customFormat="1" ht="15.75" customHeight="1" x14ac:dyDescent="0.3"/>
    <row r="771" s="14" customFormat="1" ht="15.75" customHeight="1" x14ac:dyDescent="0.3"/>
    <row r="772" s="14" customFormat="1" ht="15.75" customHeight="1" x14ac:dyDescent="0.3"/>
    <row r="773" s="14" customFormat="1" ht="15.75" customHeight="1" x14ac:dyDescent="0.3"/>
    <row r="774" s="14" customFormat="1" ht="15.75" customHeight="1" x14ac:dyDescent="0.3"/>
    <row r="775" s="14" customFormat="1" ht="15.75" customHeight="1" x14ac:dyDescent="0.3"/>
    <row r="776" s="14" customFormat="1" ht="15.75" customHeight="1" x14ac:dyDescent="0.3"/>
    <row r="777" s="14" customFormat="1" ht="15.75" customHeight="1" x14ac:dyDescent="0.3"/>
    <row r="778" s="14" customFormat="1" ht="15.75" customHeight="1" x14ac:dyDescent="0.3"/>
    <row r="779" s="14" customFormat="1" ht="15.75" customHeight="1" x14ac:dyDescent="0.3"/>
    <row r="780" s="14" customFormat="1" ht="15.75" customHeight="1" x14ac:dyDescent="0.3"/>
    <row r="781" s="14" customFormat="1" ht="15.75" customHeight="1" x14ac:dyDescent="0.3"/>
    <row r="782" s="14" customFormat="1" ht="15.75" customHeight="1" x14ac:dyDescent="0.3"/>
    <row r="783" s="14" customFormat="1" ht="15.75" customHeight="1" x14ac:dyDescent="0.3"/>
    <row r="784" s="14" customFormat="1" ht="15.75" customHeight="1" x14ac:dyDescent="0.3"/>
    <row r="785" s="14" customFormat="1" ht="15.75" customHeight="1" x14ac:dyDescent="0.3"/>
    <row r="786" s="14" customFormat="1" ht="15.75" customHeight="1" x14ac:dyDescent="0.3"/>
    <row r="787" s="14" customFormat="1" ht="15.75" customHeight="1" x14ac:dyDescent="0.3"/>
    <row r="788" s="14" customFormat="1" ht="15.75" customHeight="1" x14ac:dyDescent="0.3"/>
    <row r="789" s="14" customFormat="1" ht="15.75" customHeight="1" x14ac:dyDescent="0.3"/>
    <row r="790" s="14" customFormat="1" ht="15.75" customHeight="1" x14ac:dyDescent="0.3"/>
    <row r="791" s="14" customFormat="1" ht="15.75" customHeight="1" x14ac:dyDescent="0.3"/>
    <row r="792" s="14" customFormat="1" ht="15.75" customHeight="1" x14ac:dyDescent="0.3"/>
    <row r="793" s="14" customFormat="1" ht="15.75" customHeight="1" x14ac:dyDescent="0.3"/>
    <row r="794" s="14" customFormat="1" ht="15.75" customHeight="1" x14ac:dyDescent="0.3"/>
    <row r="795" s="14" customFormat="1" ht="15.75" customHeight="1" x14ac:dyDescent="0.3"/>
    <row r="796" s="14" customFormat="1" ht="15.75" customHeight="1" x14ac:dyDescent="0.3"/>
    <row r="797" s="14" customFormat="1" ht="15.75" customHeight="1" x14ac:dyDescent="0.3"/>
    <row r="798" s="14" customFormat="1" ht="15.75" customHeight="1" x14ac:dyDescent="0.3"/>
    <row r="799" s="14" customFormat="1" ht="15.75" customHeight="1" x14ac:dyDescent="0.3"/>
    <row r="800" s="14" customFormat="1" ht="15.75" customHeight="1" x14ac:dyDescent="0.3"/>
    <row r="801" s="14" customFormat="1" ht="15.75" customHeight="1" x14ac:dyDescent="0.3"/>
    <row r="802" s="14" customFormat="1" ht="15.75" customHeight="1" x14ac:dyDescent="0.3"/>
    <row r="803" s="14" customFormat="1" ht="15.75" customHeight="1" x14ac:dyDescent="0.3"/>
    <row r="804" s="14" customFormat="1" ht="15.75" customHeight="1" x14ac:dyDescent="0.3"/>
    <row r="805" s="14" customFormat="1" ht="15.75" customHeight="1" x14ac:dyDescent="0.3"/>
    <row r="806" s="14" customFormat="1" ht="15.75" customHeight="1" x14ac:dyDescent="0.3"/>
    <row r="807" s="14" customFormat="1" ht="15.75" customHeight="1" x14ac:dyDescent="0.3"/>
    <row r="808" s="14" customFormat="1" ht="15.75" customHeight="1" x14ac:dyDescent="0.3"/>
    <row r="809" s="14" customFormat="1" ht="15.75" customHeight="1" x14ac:dyDescent="0.3"/>
    <row r="810" s="14" customFormat="1" ht="15.75" customHeight="1" x14ac:dyDescent="0.3"/>
    <row r="811" s="14" customFormat="1" ht="15.75" customHeight="1" x14ac:dyDescent="0.3"/>
    <row r="812" s="14" customFormat="1" ht="15.75" customHeight="1" x14ac:dyDescent="0.3"/>
    <row r="813" s="14" customFormat="1" ht="15.75" customHeight="1" x14ac:dyDescent="0.3"/>
    <row r="814" s="14" customFormat="1" ht="15.75" customHeight="1" x14ac:dyDescent="0.3"/>
    <row r="815" s="14" customFormat="1" ht="15.75" customHeight="1" x14ac:dyDescent="0.3"/>
    <row r="816" s="14" customFormat="1" ht="15.75" customHeight="1" x14ac:dyDescent="0.3"/>
    <row r="817" s="14" customFormat="1" ht="15.75" customHeight="1" x14ac:dyDescent="0.3"/>
    <row r="818" s="14" customFormat="1" ht="15.75" customHeight="1" x14ac:dyDescent="0.3"/>
    <row r="819" s="14" customFormat="1" ht="15.75" customHeight="1" x14ac:dyDescent="0.3"/>
    <row r="820" s="14" customFormat="1" ht="15.75" customHeight="1" x14ac:dyDescent="0.3"/>
    <row r="821" s="14" customFormat="1" ht="15.75" customHeight="1" x14ac:dyDescent="0.3"/>
    <row r="822" s="14" customFormat="1" ht="15.75" customHeight="1" x14ac:dyDescent="0.3"/>
    <row r="823" s="14" customFormat="1" ht="15.75" customHeight="1" x14ac:dyDescent="0.3"/>
    <row r="824" s="14" customFormat="1" ht="15.75" customHeight="1" x14ac:dyDescent="0.3"/>
    <row r="825" s="14" customFormat="1" ht="15.75" customHeight="1" x14ac:dyDescent="0.3"/>
    <row r="826" s="14" customFormat="1" ht="15.75" customHeight="1" x14ac:dyDescent="0.3"/>
    <row r="827" s="14" customFormat="1" ht="15.75" customHeight="1" x14ac:dyDescent="0.3"/>
    <row r="828" s="14" customFormat="1" ht="15.75" customHeight="1" x14ac:dyDescent="0.3"/>
    <row r="829" s="14" customFormat="1" ht="15.75" customHeight="1" x14ac:dyDescent="0.3"/>
    <row r="830" s="14" customFormat="1" ht="15.75" customHeight="1" x14ac:dyDescent="0.3"/>
    <row r="831" s="14" customFormat="1" ht="15.75" customHeight="1" x14ac:dyDescent="0.3"/>
    <row r="832" s="14" customFormat="1" ht="15.75" customHeight="1" x14ac:dyDescent="0.3"/>
    <row r="833" s="14" customFormat="1" ht="15.75" customHeight="1" x14ac:dyDescent="0.3"/>
    <row r="834" s="14" customFormat="1" ht="15.75" customHeight="1" x14ac:dyDescent="0.3"/>
    <row r="835" s="14" customFormat="1" ht="15.75" customHeight="1" x14ac:dyDescent="0.3"/>
    <row r="836" s="14" customFormat="1" ht="15.75" customHeight="1" x14ac:dyDescent="0.3"/>
    <row r="837" s="14" customFormat="1" ht="15.75" customHeight="1" x14ac:dyDescent="0.3"/>
    <row r="838" s="14" customFormat="1" ht="15.75" customHeight="1" x14ac:dyDescent="0.3"/>
    <row r="839" s="14" customFormat="1" ht="15.75" customHeight="1" x14ac:dyDescent="0.3"/>
    <row r="840" s="14" customFormat="1" ht="15.75" customHeight="1" x14ac:dyDescent="0.3"/>
    <row r="841" s="14" customFormat="1" ht="15.75" customHeight="1" x14ac:dyDescent="0.3"/>
    <row r="842" s="14" customFormat="1" ht="15.75" customHeight="1" x14ac:dyDescent="0.3"/>
    <row r="843" s="14" customFormat="1" ht="15.75" customHeight="1" x14ac:dyDescent="0.3"/>
    <row r="844" s="14" customFormat="1" ht="15.75" customHeight="1" x14ac:dyDescent="0.3"/>
    <row r="845" s="14" customFormat="1" ht="15.75" customHeight="1" x14ac:dyDescent="0.3"/>
    <row r="846" s="14" customFormat="1" ht="15.75" customHeight="1" x14ac:dyDescent="0.3"/>
    <row r="847" s="14" customFormat="1" ht="15.75" customHeight="1" x14ac:dyDescent="0.3"/>
    <row r="848" s="14" customFormat="1" ht="15.75" customHeight="1" x14ac:dyDescent="0.3"/>
    <row r="849" s="14" customFormat="1" ht="15.75" customHeight="1" x14ac:dyDescent="0.3"/>
    <row r="850" s="14" customFormat="1" ht="15.75" customHeight="1" x14ac:dyDescent="0.3"/>
    <row r="851" s="14" customFormat="1" ht="15.75" customHeight="1" x14ac:dyDescent="0.3"/>
    <row r="852" s="14" customFormat="1" ht="15.75" customHeight="1" x14ac:dyDescent="0.3"/>
    <row r="853" s="14" customFormat="1" ht="15.75" customHeight="1" x14ac:dyDescent="0.3"/>
    <row r="854" s="14" customFormat="1" ht="15.75" customHeight="1" x14ac:dyDescent="0.3"/>
    <row r="855" s="14" customFormat="1" ht="15.75" customHeight="1" x14ac:dyDescent="0.3"/>
    <row r="856" s="14" customFormat="1" ht="15.75" customHeight="1" x14ac:dyDescent="0.3"/>
    <row r="857" s="14" customFormat="1" ht="15.75" customHeight="1" x14ac:dyDescent="0.3"/>
    <row r="858" s="14" customFormat="1" ht="15.75" customHeight="1" x14ac:dyDescent="0.3"/>
    <row r="859" s="14" customFormat="1" ht="15.75" customHeight="1" x14ac:dyDescent="0.3"/>
    <row r="860" s="14" customFormat="1" ht="15.75" customHeight="1" x14ac:dyDescent="0.3"/>
    <row r="861" s="14" customFormat="1" ht="15.75" customHeight="1" x14ac:dyDescent="0.3"/>
    <row r="862" s="14" customFormat="1" ht="15.75" customHeight="1" x14ac:dyDescent="0.3"/>
    <row r="863" s="14" customFormat="1" ht="15.75" customHeight="1" x14ac:dyDescent="0.3"/>
    <row r="864" s="14" customFormat="1" ht="15.75" customHeight="1" x14ac:dyDescent="0.3"/>
    <row r="865" s="14" customFormat="1" ht="15.75" customHeight="1" x14ac:dyDescent="0.3"/>
    <row r="866" s="14" customFormat="1" ht="15.75" customHeight="1" x14ac:dyDescent="0.3"/>
    <row r="867" s="14" customFormat="1" ht="15.75" customHeight="1" x14ac:dyDescent="0.3"/>
    <row r="868" s="14" customFormat="1" ht="15.75" customHeight="1" x14ac:dyDescent="0.3"/>
    <row r="869" s="14" customFormat="1" ht="15.75" customHeight="1" x14ac:dyDescent="0.3"/>
    <row r="870" s="14" customFormat="1" ht="15.75" customHeight="1" x14ac:dyDescent="0.3"/>
    <row r="871" s="14" customFormat="1" ht="15.75" customHeight="1" x14ac:dyDescent="0.3"/>
    <row r="872" s="14" customFormat="1" ht="15.75" customHeight="1" x14ac:dyDescent="0.3"/>
    <row r="873" s="14" customFormat="1" ht="15.75" customHeight="1" x14ac:dyDescent="0.3"/>
  </sheetData>
  <sortState xmlns:xlrd2="http://schemas.microsoft.com/office/spreadsheetml/2017/richdata2" ref="A5:T22">
    <sortCondition ref="A5:A22"/>
  </sortState>
  <mergeCells count="13">
    <mergeCell ref="A112:I112"/>
    <mergeCell ref="A108:I108"/>
    <mergeCell ref="A1:I1"/>
    <mergeCell ref="A20:I20"/>
    <mergeCell ref="A78:I78"/>
    <mergeCell ref="A103:I103"/>
    <mergeCell ref="A5:I5"/>
    <mergeCell ref="A64:I64"/>
    <mergeCell ref="A48:I48"/>
    <mergeCell ref="A83:I83"/>
    <mergeCell ref="A96:I96"/>
    <mergeCell ref="A25:I25"/>
    <mergeCell ref="A43:I43"/>
  </mergeCells>
  <printOptions horizontalCentered="1"/>
  <pageMargins left="3.937007874015748E-2" right="3.937007874015748E-2" top="0.39370078740157483" bottom="0.59055118110236227" header="0.31496062992125984" footer="0.31496062992125984"/>
  <pageSetup paperSize="9" scale="53" fitToHeight="3" orientation="portrait" r:id="rId1"/>
  <headerFooter alignWithMargins="0"/>
  <rowBreaks count="2" manualBreakCount="2">
    <brk id="47" max="9" man="1"/>
    <brk id="77"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J46"/>
  <sheetViews>
    <sheetView showGridLines="0" workbookViewId="0">
      <pane ySplit="3" topLeftCell="A4" activePane="bottomLeft" state="frozen"/>
      <selection pane="bottomLeft" activeCell="A41" sqref="A41:H41"/>
    </sheetView>
  </sheetViews>
  <sheetFormatPr defaultRowHeight="16.5" x14ac:dyDescent="0.3"/>
  <cols>
    <col min="1" max="1" width="52.625" style="27" customWidth="1"/>
    <col min="2" max="2" width="18.625" style="27" customWidth="1"/>
    <col min="3" max="3" width="17.875" style="27" customWidth="1"/>
    <col min="4" max="4" width="17.125" style="27" customWidth="1"/>
    <col min="5" max="5" width="21" style="27" customWidth="1"/>
    <col min="6" max="6" width="16.5" style="27" customWidth="1"/>
    <col min="7" max="8" width="15.625" style="27" customWidth="1"/>
    <col min="9" max="16384" width="9" style="27"/>
  </cols>
  <sheetData>
    <row r="1" spans="1:10" s="14" customFormat="1" ht="61.5" customHeight="1" thickBot="1" x14ac:dyDescent="0.35">
      <c r="A1" s="124" t="s">
        <v>112</v>
      </c>
      <c r="B1" s="125"/>
      <c r="C1" s="125"/>
      <c r="D1" s="125"/>
      <c r="E1" s="125"/>
      <c r="F1" s="125"/>
      <c r="G1" s="125"/>
      <c r="H1" s="126"/>
    </row>
    <row r="2" spans="1:10" s="14" customFormat="1" ht="14.25" customHeight="1" thickBot="1" x14ac:dyDescent="0.35">
      <c r="A2" s="15"/>
      <c r="B2" s="15"/>
      <c r="C2" s="16"/>
      <c r="D2" s="17"/>
      <c r="E2" s="18"/>
      <c r="F2" s="19"/>
      <c r="G2" s="19"/>
      <c r="H2" s="19"/>
    </row>
    <row r="3" spans="1:10" ht="117.75" thickBot="1" x14ac:dyDescent="0.35">
      <c r="A3" s="153" t="s">
        <v>55</v>
      </c>
      <c r="B3" s="154" t="s">
        <v>63</v>
      </c>
      <c r="C3" s="155" t="s">
        <v>46</v>
      </c>
      <c r="D3" s="155" t="s">
        <v>64</v>
      </c>
      <c r="E3" s="154" t="s">
        <v>56</v>
      </c>
      <c r="F3" s="155" t="s">
        <v>57</v>
      </c>
      <c r="G3" s="155" t="s">
        <v>19</v>
      </c>
      <c r="H3" s="156" t="s">
        <v>58</v>
      </c>
    </row>
    <row r="4" spans="1:10" s="20" customFormat="1" ht="6.75" customHeight="1" thickBot="1" x14ac:dyDescent="0.3">
      <c r="A4" s="48"/>
      <c r="B4" s="50"/>
      <c r="C4" s="50"/>
      <c r="D4" s="51"/>
      <c r="E4" s="50"/>
      <c r="F4" s="51"/>
      <c r="G4" s="51"/>
      <c r="H4" s="51"/>
      <c r="I4" s="49"/>
      <c r="J4" s="52"/>
    </row>
    <row r="5" spans="1:10" ht="25.5" thickBot="1" x14ac:dyDescent="0.35">
      <c r="A5" s="124" t="s">
        <v>156</v>
      </c>
      <c r="B5" s="125"/>
      <c r="C5" s="125"/>
      <c r="D5" s="125"/>
      <c r="E5" s="125"/>
      <c r="F5" s="125"/>
      <c r="G5" s="125"/>
      <c r="H5" s="126"/>
    </row>
    <row r="6" spans="1:10" ht="24" customHeight="1" x14ac:dyDescent="0.3">
      <c r="A6" s="82" t="s">
        <v>107</v>
      </c>
      <c r="B6" s="83" t="s">
        <v>65</v>
      </c>
      <c r="C6" s="84">
        <v>138</v>
      </c>
      <c r="D6" s="85">
        <v>0.1</v>
      </c>
      <c r="E6" s="71">
        <v>29149.999999999996</v>
      </c>
      <c r="F6" s="77">
        <v>21753.73134328358</v>
      </c>
      <c r="G6" s="30">
        <v>5220.8955223880594</v>
      </c>
      <c r="H6" s="79">
        <v>2175.373134328358</v>
      </c>
    </row>
    <row r="7" spans="1:10" ht="24" customHeight="1" x14ac:dyDescent="0.3">
      <c r="A7" s="86" t="s">
        <v>107</v>
      </c>
      <c r="B7" s="87" t="s">
        <v>66</v>
      </c>
      <c r="C7" s="88">
        <v>138</v>
      </c>
      <c r="D7" s="89">
        <v>0.1</v>
      </c>
      <c r="E7" s="70">
        <v>30250</v>
      </c>
      <c r="F7" s="38">
        <v>22574.626865671642</v>
      </c>
      <c r="G7" s="38">
        <v>5417.9104477611936</v>
      </c>
      <c r="H7" s="80">
        <v>2257.4626865671644</v>
      </c>
    </row>
    <row r="8" spans="1:10" ht="24" customHeight="1" x14ac:dyDescent="0.3">
      <c r="A8" s="86" t="s">
        <v>113</v>
      </c>
      <c r="B8" s="87" t="s">
        <v>65</v>
      </c>
      <c r="C8" s="88">
        <v>140</v>
      </c>
      <c r="D8" s="89">
        <v>0.1</v>
      </c>
      <c r="E8" s="70">
        <v>30350</v>
      </c>
      <c r="F8" s="38">
        <v>22649.253731343284</v>
      </c>
      <c r="G8" s="38">
        <v>5435.8208955223881</v>
      </c>
      <c r="H8" s="80">
        <v>2264.9253731343283</v>
      </c>
    </row>
    <row r="9" spans="1:10" ht="24" customHeight="1" x14ac:dyDescent="0.3">
      <c r="A9" s="86" t="s">
        <v>113</v>
      </c>
      <c r="B9" s="87" t="s">
        <v>66</v>
      </c>
      <c r="C9" s="88">
        <v>140</v>
      </c>
      <c r="D9" s="89">
        <v>0.1</v>
      </c>
      <c r="E9" s="70">
        <v>31450</v>
      </c>
      <c r="F9" s="38">
        <v>23470.149253731342</v>
      </c>
      <c r="G9" s="38">
        <v>5632.8358208955224</v>
      </c>
      <c r="H9" s="80">
        <v>2347.0149253731342</v>
      </c>
    </row>
    <row r="10" spans="1:10" ht="24" customHeight="1" x14ac:dyDescent="0.3">
      <c r="A10" s="86" t="s">
        <v>114</v>
      </c>
      <c r="B10" s="87" t="s">
        <v>65</v>
      </c>
      <c r="C10" s="88">
        <v>147</v>
      </c>
      <c r="D10" s="89">
        <v>0.1</v>
      </c>
      <c r="E10" s="70">
        <v>33250</v>
      </c>
      <c r="F10" s="38">
        <v>24813.432835820895</v>
      </c>
      <c r="G10" s="38">
        <v>5955.2238805970146</v>
      </c>
      <c r="H10" s="80">
        <v>2481.3432835820895</v>
      </c>
    </row>
    <row r="11" spans="1:10" ht="24" customHeight="1" thickBot="1" x14ac:dyDescent="0.35">
      <c r="A11" s="90" t="s">
        <v>114</v>
      </c>
      <c r="B11" s="91" t="s">
        <v>66</v>
      </c>
      <c r="C11" s="92">
        <v>147</v>
      </c>
      <c r="D11" s="93">
        <v>0.1</v>
      </c>
      <c r="E11" s="72">
        <v>34350</v>
      </c>
      <c r="F11" s="75">
        <v>25634.328358208953</v>
      </c>
      <c r="G11" s="61">
        <v>6152.2388059701489</v>
      </c>
      <c r="H11" s="81">
        <v>2563.4328358208954</v>
      </c>
    </row>
    <row r="12" spans="1:10" ht="25.5" thickBot="1" x14ac:dyDescent="0.35">
      <c r="A12" s="124" t="s">
        <v>157</v>
      </c>
      <c r="B12" s="125"/>
      <c r="C12" s="125"/>
      <c r="D12" s="125"/>
      <c r="E12" s="125"/>
      <c r="F12" s="125"/>
      <c r="G12" s="125"/>
      <c r="H12" s="126"/>
    </row>
    <row r="13" spans="1:10" ht="24" customHeight="1" x14ac:dyDescent="0.3">
      <c r="A13" s="82" t="s">
        <v>103</v>
      </c>
      <c r="B13" s="87" t="s">
        <v>65</v>
      </c>
      <c r="C13" s="84">
        <v>0</v>
      </c>
      <c r="D13" s="85">
        <v>0</v>
      </c>
      <c r="E13" s="71">
        <v>41650</v>
      </c>
      <c r="F13" s="77">
        <v>33588.709677419356</v>
      </c>
      <c r="G13" s="30">
        <v>8061.2903225806449</v>
      </c>
      <c r="H13" s="79">
        <v>0</v>
      </c>
    </row>
    <row r="14" spans="1:10" ht="24" customHeight="1" thickBot="1" x14ac:dyDescent="0.35">
      <c r="A14" s="86" t="s">
        <v>103</v>
      </c>
      <c r="B14" s="91" t="s">
        <v>66</v>
      </c>
      <c r="C14" s="88">
        <v>0</v>
      </c>
      <c r="D14" s="89">
        <v>0</v>
      </c>
      <c r="E14" s="70">
        <v>42650</v>
      </c>
      <c r="F14" s="38">
        <v>34395.161290322583</v>
      </c>
      <c r="G14" s="38">
        <v>8254.8387096774204</v>
      </c>
      <c r="H14" s="80">
        <v>0</v>
      </c>
    </row>
    <row r="15" spans="1:10" ht="25.5" thickBot="1" x14ac:dyDescent="0.35">
      <c r="A15" s="127" t="s">
        <v>158</v>
      </c>
      <c r="B15" s="128"/>
      <c r="C15" s="128"/>
      <c r="D15" s="128"/>
      <c r="E15" s="128"/>
      <c r="F15" s="128"/>
      <c r="G15" s="128"/>
      <c r="H15" s="129"/>
    </row>
    <row r="16" spans="1:10" ht="24" customHeight="1" x14ac:dyDescent="0.3">
      <c r="A16" s="82" t="s">
        <v>104</v>
      </c>
      <c r="B16" s="83" t="s">
        <v>47</v>
      </c>
      <c r="C16" s="84">
        <v>172</v>
      </c>
      <c r="D16" s="85">
        <v>0.1</v>
      </c>
      <c r="E16" s="71">
        <v>36300</v>
      </c>
      <c r="F16" s="77">
        <v>27089.552238805969</v>
      </c>
      <c r="G16" s="30">
        <v>6501.492537313432</v>
      </c>
      <c r="H16" s="79">
        <v>2708.9552238805973</v>
      </c>
    </row>
    <row r="17" spans="1:8" ht="24" customHeight="1" x14ac:dyDescent="0.3">
      <c r="A17" s="86" t="s">
        <v>104</v>
      </c>
      <c r="B17" s="87" t="s">
        <v>48</v>
      </c>
      <c r="C17" s="88">
        <v>172</v>
      </c>
      <c r="D17" s="89">
        <v>0.1</v>
      </c>
      <c r="E17" s="70">
        <v>37100</v>
      </c>
      <c r="F17" s="38">
        <v>27686.567164179101</v>
      </c>
      <c r="G17" s="38">
        <v>6644.7761194029845</v>
      </c>
      <c r="H17" s="80">
        <v>2768.6567164179105</v>
      </c>
    </row>
    <row r="18" spans="1:8" ht="24" customHeight="1" x14ac:dyDescent="0.3">
      <c r="A18" s="86" t="s">
        <v>104</v>
      </c>
      <c r="B18" s="87" t="s">
        <v>48</v>
      </c>
      <c r="C18" s="88">
        <v>172</v>
      </c>
      <c r="D18" s="89">
        <v>0.1</v>
      </c>
      <c r="E18" s="70">
        <v>37600</v>
      </c>
      <c r="F18" s="38">
        <v>28059.701492537311</v>
      </c>
      <c r="G18" s="38">
        <v>6734.3283582089543</v>
      </c>
      <c r="H18" s="80">
        <v>2805.9701492537315</v>
      </c>
    </row>
    <row r="19" spans="1:8" ht="24" customHeight="1" x14ac:dyDescent="0.3">
      <c r="A19" s="86" t="s">
        <v>104</v>
      </c>
      <c r="B19" s="87" t="s">
        <v>49</v>
      </c>
      <c r="C19" s="88">
        <v>172</v>
      </c>
      <c r="D19" s="89">
        <v>0.1</v>
      </c>
      <c r="E19" s="70">
        <v>37800</v>
      </c>
      <c r="F19" s="38">
        <v>28208.955223880595</v>
      </c>
      <c r="G19" s="38">
        <v>6770.1492537313425</v>
      </c>
      <c r="H19" s="80">
        <v>2820.8955223880598</v>
      </c>
    </row>
    <row r="20" spans="1:8" ht="24" customHeight="1" x14ac:dyDescent="0.3">
      <c r="A20" s="86" t="s">
        <v>105</v>
      </c>
      <c r="B20" s="87" t="s">
        <v>48</v>
      </c>
      <c r="C20" s="88">
        <v>173</v>
      </c>
      <c r="D20" s="89">
        <v>0.1</v>
      </c>
      <c r="E20" s="70">
        <v>37700</v>
      </c>
      <c r="F20" s="38">
        <v>28134.328358208953</v>
      </c>
      <c r="G20" s="38">
        <v>6752.2388059701489</v>
      </c>
      <c r="H20" s="80">
        <v>2813.4328358208954</v>
      </c>
    </row>
    <row r="21" spans="1:8" ht="24" customHeight="1" x14ac:dyDescent="0.3">
      <c r="A21" s="86" t="s">
        <v>106</v>
      </c>
      <c r="B21" s="87" t="s">
        <v>48</v>
      </c>
      <c r="C21" s="88">
        <v>188</v>
      </c>
      <c r="D21" s="89">
        <v>0.1</v>
      </c>
      <c r="E21" s="70">
        <v>41099.999999999993</v>
      </c>
      <c r="F21" s="38">
        <v>30671.641791044774</v>
      </c>
      <c r="G21" s="38">
        <v>7361.1940298507452</v>
      </c>
      <c r="H21" s="80">
        <v>3067.1641791044776</v>
      </c>
    </row>
    <row r="22" spans="1:8" ht="24" customHeight="1" thickBot="1" x14ac:dyDescent="0.35">
      <c r="A22" s="90" t="s">
        <v>106</v>
      </c>
      <c r="B22" s="91" t="s">
        <v>49</v>
      </c>
      <c r="C22" s="92">
        <v>194</v>
      </c>
      <c r="D22" s="93">
        <v>0.1</v>
      </c>
      <c r="E22" s="72">
        <v>42300</v>
      </c>
      <c r="F22" s="78">
        <v>31567.164179104475</v>
      </c>
      <c r="G22" s="26">
        <v>7576.119402985074</v>
      </c>
      <c r="H22" s="73">
        <v>3156.7164179104475</v>
      </c>
    </row>
    <row r="23" spans="1:8" s="21" customFormat="1" ht="24" customHeight="1" thickBot="1" x14ac:dyDescent="0.3">
      <c r="A23" s="124" t="s">
        <v>159</v>
      </c>
      <c r="B23" s="125"/>
      <c r="C23" s="125"/>
      <c r="D23" s="125"/>
      <c r="E23" s="125"/>
      <c r="F23" s="125"/>
      <c r="G23" s="125"/>
      <c r="H23" s="126"/>
    </row>
    <row r="24" spans="1:8" s="21" customFormat="1" ht="24" customHeight="1" x14ac:dyDescent="0.25">
      <c r="A24" s="94" t="s">
        <v>98</v>
      </c>
      <c r="B24" s="95" t="s">
        <v>47</v>
      </c>
      <c r="C24" s="96">
        <v>0</v>
      </c>
      <c r="D24" s="97">
        <v>0</v>
      </c>
      <c r="E24" s="25">
        <v>47550</v>
      </c>
      <c r="F24" s="26">
        <v>38346.774193548386</v>
      </c>
      <c r="G24" s="26">
        <v>9203.2258064516118</v>
      </c>
      <c r="H24" s="73">
        <v>0</v>
      </c>
    </row>
    <row r="25" spans="1:8" s="21" customFormat="1" ht="24" customHeight="1" x14ac:dyDescent="0.25">
      <c r="A25" s="94" t="s">
        <v>99</v>
      </c>
      <c r="B25" s="87" t="s">
        <v>48</v>
      </c>
      <c r="C25" s="98">
        <v>0</v>
      </c>
      <c r="D25" s="89">
        <v>0</v>
      </c>
      <c r="E25" s="25">
        <v>48550</v>
      </c>
      <c r="F25" s="26">
        <v>39153.225806451614</v>
      </c>
      <c r="G25" s="26">
        <v>9396.7741935483864</v>
      </c>
      <c r="H25" s="73">
        <v>0</v>
      </c>
    </row>
    <row r="26" spans="1:8" s="21" customFormat="1" ht="24" customHeight="1" x14ac:dyDescent="0.25">
      <c r="A26" s="94" t="s">
        <v>100</v>
      </c>
      <c r="B26" s="87" t="s">
        <v>49</v>
      </c>
      <c r="C26" s="98">
        <v>0</v>
      </c>
      <c r="D26" s="89">
        <v>0</v>
      </c>
      <c r="E26" s="25">
        <v>49950</v>
      </c>
      <c r="F26" s="26">
        <v>40282.258064516129</v>
      </c>
      <c r="G26" s="26">
        <v>9667.7419354838712</v>
      </c>
      <c r="H26" s="73">
        <v>0</v>
      </c>
    </row>
    <row r="27" spans="1:8" s="21" customFormat="1" ht="24" customHeight="1" x14ac:dyDescent="0.25">
      <c r="A27" s="94" t="s">
        <v>101</v>
      </c>
      <c r="B27" s="87" t="s">
        <v>48</v>
      </c>
      <c r="C27" s="98">
        <v>0</v>
      </c>
      <c r="D27" s="89">
        <v>0</v>
      </c>
      <c r="E27" s="25">
        <v>56550</v>
      </c>
      <c r="F27" s="26">
        <v>45604.838709677417</v>
      </c>
      <c r="G27" s="26">
        <v>10945.16129032258</v>
      </c>
      <c r="H27" s="73">
        <v>0</v>
      </c>
    </row>
    <row r="28" spans="1:8" s="21" customFormat="1" ht="24" customHeight="1" thickBot="1" x14ac:dyDescent="0.3">
      <c r="A28" s="99" t="s">
        <v>102</v>
      </c>
      <c r="B28" s="91" t="s">
        <v>49</v>
      </c>
      <c r="C28" s="100">
        <v>0</v>
      </c>
      <c r="D28" s="93">
        <v>0</v>
      </c>
      <c r="E28" s="74">
        <v>57950</v>
      </c>
      <c r="F28" s="75">
        <v>46733.870967741939</v>
      </c>
      <c r="G28" s="75">
        <v>11216.129032258064</v>
      </c>
      <c r="H28" s="76">
        <v>0</v>
      </c>
    </row>
    <row r="29" spans="1:8" s="21" customFormat="1" ht="24" customHeight="1" thickBot="1" x14ac:dyDescent="0.3">
      <c r="A29" s="124" t="s">
        <v>160</v>
      </c>
      <c r="B29" s="125"/>
      <c r="C29" s="125"/>
      <c r="D29" s="125"/>
      <c r="E29" s="125"/>
      <c r="F29" s="125"/>
      <c r="G29" s="125"/>
      <c r="H29" s="126"/>
    </row>
    <row r="30" spans="1:8" s="21" customFormat="1" ht="24" customHeight="1" x14ac:dyDescent="0.25">
      <c r="A30" s="82" t="s">
        <v>161</v>
      </c>
      <c r="B30" s="83" t="s">
        <v>172</v>
      </c>
      <c r="C30" s="110" t="s">
        <v>181</v>
      </c>
      <c r="D30" s="85">
        <v>0.1</v>
      </c>
      <c r="E30" s="29">
        <v>41350</v>
      </c>
      <c r="F30" s="30">
        <v>30858.208955223879</v>
      </c>
      <c r="G30" s="30">
        <v>7405.9701492537306</v>
      </c>
      <c r="H30" s="79">
        <v>3085.8208955223881</v>
      </c>
    </row>
    <row r="31" spans="1:8" s="21" customFormat="1" ht="24" customHeight="1" x14ac:dyDescent="0.25">
      <c r="A31" s="94" t="s">
        <v>162</v>
      </c>
      <c r="B31" s="108" t="s">
        <v>172</v>
      </c>
      <c r="C31" s="111" t="s">
        <v>181</v>
      </c>
      <c r="D31" s="109">
        <v>0.1</v>
      </c>
      <c r="E31" s="25">
        <v>42549.999999999985</v>
      </c>
      <c r="F31" s="26">
        <v>31753.731343283569</v>
      </c>
      <c r="G31" s="26">
        <v>7620.8955223880566</v>
      </c>
      <c r="H31" s="73">
        <v>3175.3731343283571</v>
      </c>
    </row>
    <row r="32" spans="1:8" s="21" customFormat="1" ht="24" customHeight="1" x14ac:dyDescent="0.25">
      <c r="A32" s="94" t="s">
        <v>163</v>
      </c>
      <c r="B32" s="108" t="s">
        <v>173</v>
      </c>
      <c r="C32" s="111" t="s">
        <v>182</v>
      </c>
      <c r="D32" s="109">
        <v>0.1</v>
      </c>
      <c r="E32" s="25">
        <v>43850</v>
      </c>
      <c r="F32" s="26">
        <v>32723.880597014922</v>
      </c>
      <c r="G32" s="26">
        <v>7853.7313432835808</v>
      </c>
      <c r="H32" s="73">
        <v>3272.3880597014922</v>
      </c>
    </row>
    <row r="33" spans="1:8" s="21" customFormat="1" ht="24" customHeight="1" x14ac:dyDescent="0.25">
      <c r="A33" s="94" t="s">
        <v>164</v>
      </c>
      <c r="B33" s="108" t="s">
        <v>174</v>
      </c>
      <c r="C33" s="111" t="s">
        <v>182</v>
      </c>
      <c r="D33" s="109">
        <v>0.1</v>
      </c>
      <c r="E33" s="25">
        <v>43850</v>
      </c>
      <c r="F33" s="26">
        <v>32723.880597014922</v>
      </c>
      <c r="G33" s="26">
        <v>7853.7313432835808</v>
      </c>
      <c r="H33" s="73">
        <v>3272.3880597014922</v>
      </c>
    </row>
    <row r="34" spans="1:8" s="21" customFormat="1" ht="24" customHeight="1" x14ac:dyDescent="0.25">
      <c r="A34" s="94" t="s">
        <v>165</v>
      </c>
      <c r="B34" s="108" t="s">
        <v>175</v>
      </c>
      <c r="C34" s="111" t="s">
        <v>182</v>
      </c>
      <c r="D34" s="109">
        <v>0.1</v>
      </c>
      <c r="E34" s="25">
        <v>43249.999999999985</v>
      </c>
      <c r="F34" s="26">
        <v>32276.119402985067</v>
      </c>
      <c r="G34" s="26">
        <v>7746.2686567164155</v>
      </c>
      <c r="H34" s="73">
        <v>3227.6119402985069</v>
      </c>
    </row>
    <row r="35" spans="1:8" s="21" customFormat="1" ht="24" customHeight="1" x14ac:dyDescent="0.25">
      <c r="A35" s="94" t="s">
        <v>166</v>
      </c>
      <c r="B35" s="108" t="s">
        <v>175</v>
      </c>
      <c r="C35" s="111" t="s">
        <v>182</v>
      </c>
      <c r="D35" s="109">
        <v>0.1</v>
      </c>
      <c r="E35" s="25">
        <v>44449.999999999993</v>
      </c>
      <c r="F35" s="26">
        <v>33171.641791044771</v>
      </c>
      <c r="G35" s="26">
        <v>7961.1940298507443</v>
      </c>
      <c r="H35" s="73">
        <v>3317.1641791044772</v>
      </c>
    </row>
    <row r="36" spans="1:8" s="21" customFormat="1" ht="24" customHeight="1" x14ac:dyDescent="0.25">
      <c r="A36" s="94" t="s">
        <v>167</v>
      </c>
      <c r="B36" s="108" t="s">
        <v>176</v>
      </c>
      <c r="C36" s="111" t="s">
        <v>182</v>
      </c>
      <c r="D36" s="109">
        <v>0.1</v>
      </c>
      <c r="E36" s="25">
        <v>45049.999999999993</v>
      </c>
      <c r="F36" s="26">
        <v>33619.402985074623</v>
      </c>
      <c r="G36" s="26">
        <v>8068.6567164179096</v>
      </c>
      <c r="H36" s="73">
        <v>3361.9402985074626</v>
      </c>
    </row>
    <row r="37" spans="1:8" s="21" customFormat="1" ht="24" customHeight="1" x14ac:dyDescent="0.25">
      <c r="A37" s="94" t="s">
        <v>168</v>
      </c>
      <c r="B37" s="108" t="s">
        <v>177</v>
      </c>
      <c r="C37" s="111" t="s">
        <v>182</v>
      </c>
      <c r="D37" s="109">
        <v>0.1</v>
      </c>
      <c r="E37" s="25">
        <v>45950.000000000015</v>
      </c>
      <c r="F37" s="26">
        <v>34291.044776119415</v>
      </c>
      <c r="G37" s="26">
        <v>8229.8507462686593</v>
      </c>
      <c r="H37" s="73">
        <v>3429.1044776119415</v>
      </c>
    </row>
    <row r="38" spans="1:8" s="21" customFormat="1" ht="24" customHeight="1" x14ac:dyDescent="0.25">
      <c r="A38" s="94" t="s">
        <v>169</v>
      </c>
      <c r="B38" s="108" t="s">
        <v>178</v>
      </c>
      <c r="C38" s="111" t="s">
        <v>182</v>
      </c>
      <c r="D38" s="109">
        <v>0.1</v>
      </c>
      <c r="E38" s="25">
        <v>46549.999999999971</v>
      </c>
      <c r="F38" s="26">
        <v>34738.805970149231</v>
      </c>
      <c r="G38" s="26">
        <v>8337.3134328358155</v>
      </c>
      <c r="H38" s="73">
        <v>3473.8805970149233</v>
      </c>
    </row>
    <row r="39" spans="1:8" s="21" customFormat="1" ht="24" customHeight="1" x14ac:dyDescent="0.25">
      <c r="A39" s="94" t="s">
        <v>170</v>
      </c>
      <c r="B39" s="108" t="s">
        <v>179</v>
      </c>
      <c r="C39" s="111" t="s">
        <v>182</v>
      </c>
      <c r="D39" s="109">
        <v>0.1</v>
      </c>
      <c r="E39" s="25">
        <v>46449.999999999985</v>
      </c>
      <c r="F39" s="26">
        <v>34664.179104477604</v>
      </c>
      <c r="G39" s="26">
        <v>8319.4029850746247</v>
      </c>
      <c r="H39" s="73">
        <v>3466.4179104477607</v>
      </c>
    </row>
    <row r="40" spans="1:8" s="21" customFormat="1" ht="24" customHeight="1" thickBot="1" x14ac:dyDescent="0.3">
      <c r="A40" s="99" t="s">
        <v>171</v>
      </c>
      <c r="B40" s="91" t="s">
        <v>180</v>
      </c>
      <c r="C40" s="112" t="s">
        <v>182</v>
      </c>
      <c r="D40" s="93">
        <v>0.1</v>
      </c>
      <c r="E40" s="74">
        <v>46950.000000000007</v>
      </c>
      <c r="F40" s="75">
        <v>35037.313432835828</v>
      </c>
      <c r="G40" s="75">
        <v>8408.9552238805991</v>
      </c>
      <c r="H40" s="76">
        <v>3503.7313432835831</v>
      </c>
    </row>
    <row r="41" spans="1:8" ht="25.5" thickBot="1" x14ac:dyDescent="0.35">
      <c r="A41" s="124" t="s">
        <v>183</v>
      </c>
      <c r="B41" s="125"/>
      <c r="C41" s="125"/>
      <c r="D41" s="125"/>
      <c r="E41" s="125"/>
      <c r="F41" s="125"/>
      <c r="G41" s="125"/>
      <c r="H41" s="126"/>
    </row>
    <row r="42" spans="1:8" s="21" customFormat="1" ht="24" customHeight="1" x14ac:dyDescent="0.25">
      <c r="A42" s="94" t="s">
        <v>184</v>
      </c>
      <c r="B42" s="108" t="s">
        <v>189</v>
      </c>
      <c r="C42" s="111">
        <v>0</v>
      </c>
      <c r="D42" s="109">
        <v>0</v>
      </c>
      <c r="E42" s="25">
        <v>89500</v>
      </c>
      <c r="F42" s="26">
        <v>72177.419354838712</v>
      </c>
      <c r="G42" s="26">
        <v>17322.580645161292</v>
      </c>
      <c r="H42" s="73">
        <v>0</v>
      </c>
    </row>
    <row r="43" spans="1:8" s="21" customFormat="1" ht="24" customHeight="1" x14ac:dyDescent="0.25">
      <c r="A43" s="94" t="s">
        <v>185</v>
      </c>
      <c r="B43" s="108" t="s">
        <v>190</v>
      </c>
      <c r="C43" s="111">
        <v>0</v>
      </c>
      <c r="D43" s="109">
        <v>0</v>
      </c>
      <c r="E43" s="25">
        <v>92500</v>
      </c>
      <c r="F43" s="26">
        <v>74596.774193548394</v>
      </c>
      <c r="G43" s="26">
        <v>17903.225806451614</v>
      </c>
      <c r="H43" s="73">
        <v>0</v>
      </c>
    </row>
    <row r="44" spans="1:8" s="21" customFormat="1" ht="24" customHeight="1" x14ac:dyDescent="0.25">
      <c r="A44" s="94" t="s">
        <v>186</v>
      </c>
      <c r="B44" s="108" t="s">
        <v>191</v>
      </c>
      <c r="C44" s="111">
        <v>0</v>
      </c>
      <c r="D44" s="109">
        <v>0</v>
      </c>
      <c r="E44" s="25">
        <v>107000</v>
      </c>
      <c r="F44" s="26">
        <v>86290.322580645166</v>
      </c>
      <c r="G44" s="26">
        <v>20709.677419354841</v>
      </c>
      <c r="H44" s="73">
        <v>0</v>
      </c>
    </row>
    <row r="45" spans="1:8" s="21" customFormat="1" ht="24" customHeight="1" x14ac:dyDescent="0.25">
      <c r="A45" s="94" t="s">
        <v>187</v>
      </c>
      <c r="B45" s="108" t="s">
        <v>192</v>
      </c>
      <c r="C45" s="111">
        <v>0</v>
      </c>
      <c r="D45" s="109">
        <v>0</v>
      </c>
      <c r="E45" s="25">
        <v>109000</v>
      </c>
      <c r="F45" s="26">
        <v>87903.225806451606</v>
      </c>
      <c r="G45" s="26">
        <v>21096.774193548386</v>
      </c>
      <c r="H45" s="73">
        <v>0</v>
      </c>
    </row>
    <row r="46" spans="1:8" s="21" customFormat="1" ht="24" customHeight="1" x14ac:dyDescent="0.25">
      <c r="A46" s="94" t="s">
        <v>188</v>
      </c>
      <c r="B46" s="108" t="s">
        <v>193</v>
      </c>
      <c r="C46" s="111">
        <v>0</v>
      </c>
      <c r="D46" s="109">
        <v>0</v>
      </c>
      <c r="E46" s="25">
        <v>111000</v>
      </c>
      <c r="F46" s="26">
        <v>89516.129032258061</v>
      </c>
      <c r="G46" s="26">
        <v>21483.870967741936</v>
      </c>
      <c r="H46" s="73">
        <v>0</v>
      </c>
    </row>
  </sheetData>
  <mergeCells count="7">
    <mergeCell ref="A1:H1"/>
    <mergeCell ref="A12:H12"/>
    <mergeCell ref="A29:H29"/>
    <mergeCell ref="A41:H41"/>
    <mergeCell ref="A5:H5"/>
    <mergeCell ref="A15:H15"/>
    <mergeCell ref="A23:H23"/>
  </mergeCells>
  <pageMargins left="0.70866141732283472" right="0.70866141732283472" top="0.74803149606299213" bottom="0.74803149606299213"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CORSA Prices</vt:lpstr>
      <vt:lpstr>Opel PC</vt:lpstr>
      <vt:lpstr>Opel CV</vt:lpstr>
      <vt:lpstr>'CORSA Prices'!Print_Area</vt:lpstr>
      <vt:lpstr>'Opel PC'!Print_Area</vt:lpstr>
      <vt:lpstr>'Opel PC'!Print_Titles</vt:lpstr>
    </vt:vector>
  </TitlesOfParts>
  <Company>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Alexandros Katsanos</dc:creator>
  <cp:lastModifiedBy>Pamela Karaiskou</cp:lastModifiedBy>
  <cp:lastPrinted>2022-05-11T12:14:32Z</cp:lastPrinted>
  <dcterms:created xsi:type="dcterms:W3CDTF">2017-02-23T09:43:58Z</dcterms:created>
  <dcterms:modified xsi:type="dcterms:W3CDTF">2022-05-11T12:23:50Z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d53d93-3f4c-4b90-b511-bd6bdbb4fba9_Enabled">
    <vt:lpwstr>true</vt:lpwstr>
  </property>
  <property fmtid="{D5CDD505-2E9C-101B-9397-08002B2CF9AE}" pid="3" name="MSIP_Label_2fd53d93-3f4c-4b90-b511-bd6bdbb4fba9_SetDate">
    <vt:lpwstr>2021-01-04T12:12:07Z</vt:lpwstr>
  </property>
  <property fmtid="{D5CDD505-2E9C-101B-9397-08002B2CF9AE}" pid="4" name="MSIP_Label_2fd53d93-3f4c-4b90-b511-bd6bdbb4fba9_Method">
    <vt:lpwstr>Standard</vt:lpwstr>
  </property>
  <property fmtid="{D5CDD505-2E9C-101B-9397-08002B2CF9AE}" pid="5" name="MSIP_Label_2fd53d93-3f4c-4b90-b511-bd6bdbb4fba9_Name">
    <vt:lpwstr>2fd53d93-3f4c-4b90-b511-bd6bdbb4fba9</vt:lpwstr>
  </property>
  <property fmtid="{D5CDD505-2E9C-101B-9397-08002B2CF9AE}" pid="6" name="MSIP_Label_2fd53d93-3f4c-4b90-b511-bd6bdbb4fba9_SiteId">
    <vt:lpwstr>d852d5cd-724c-4128-8812-ffa5db3f8507</vt:lpwstr>
  </property>
  <property fmtid="{D5CDD505-2E9C-101B-9397-08002B2CF9AE}" pid="7" name="MSIP_Label_2fd53d93-3f4c-4b90-b511-bd6bdbb4fba9_ActionId">
    <vt:lpwstr>9fd0e601-47a9-4653-bb75-2b012a773174</vt:lpwstr>
  </property>
  <property fmtid="{D5CDD505-2E9C-101B-9397-08002B2CF9AE}" pid="8" name="MSIP_Label_2fd53d93-3f4c-4b90-b511-bd6bdbb4fba9_ContentBits">
    <vt:lpwstr>0</vt:lpwstr>
  </property>
</Properties>
</file>